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50" tabRatio="500" activeTab="2"/>
  </bookViews>
  <sheets>
    <sheet name="IDA" sheetId="1" r:id="rId1"/>
    <sheet name="REGRESO" sheetId="2" r:id="rId2"/>
    <sheet name="DATOS DEL VIAJE" sheetId="3" r:id="rId3"/>
  </sheets>
  <definedNames>
    <definedName name="_xlnm.Print_Area" localSheetId="0">IDA!$A$1:$O$152</definedName>
    <definedName name="_xlnm.Print_Area" localSheetId="1">REGRESO!$A$1:$O$152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<sst xmlns="http://schemas.openxmlformats.org/spreadsheetml/2006/main" count="222" uniqueCount="56">
  <si>
    <t xml:space="preserve">M A N I F I E S T O   DE   T R I P U L A N T E S    Y    P A S A J E R O S     </t>
  </si>
  <si>
    <t>SALIDO DE:</t>
  </si>
  <si>
    <t>ENTRADO A:</t>
  </si>
  <si>
    <t>MEDIO DE TRANSPORTE</t>
  </si>
  <si>
    <t xml:space="preserve">NACION      </t>
  </si>
  <si>
    <t xml:space="preserve">  DESTINO: </t>
  </si>
  <si>
    <t xml:space="preserve">CON FECHA: </t>
  </si>
  <si>
    <t xml:space="preserve">PASAJEROS: </t>
  </si>
  <si>
    <r>
      <rPr>
        <sz val="8"/>
        <rFont val="Arial Narrow"/>
        <charset val="1"/>
      </rPr>
      <t xml:space="preserve">TRIP.    </t>
    </r>
    <r>
      <rPr>
        <b/>
        <sz val="11"/>
        <rFont val="Arial Narrow"/>
        <charset val="1"/>
      </rPr>
      <t xml:space="preserve">  </t>
    </r>
  </si>
  <si>
    <t xml:space="preserve">TOTAL: </t>
  </si>
  <si>
    <t>CONSIGNADO:</t>
  </si>
  <si>
    <t>MARCA</t>
  </si>
  <si>
    <t>CANT. ASIENTOS</t>
  </si>
  <si>
    <t>CUIT:</t>
  </si>
  <si>
    <t>DOMINIO:</t>
  </si>
  <si>
    <r>
      <rPr>
        <sz val="8"/>
        <rFont val="Arial Narrow"/>
        <charset val="1"/>
      </rPr>
      <t>AÑO:</t>
    </r>
    <r>
      <rPr>
        <sz val="11"/>
        <color rgb="FF000000"/>
        <rFont val="Arial Narrow"/>
        <charset val="1"/>
      </rPr>
      <t xml:space="preserve"> </t>
    </r>
  </si>
  <si>
    <t>NOMBRE COMPLETO DE LA EMPRESA, COMPAÑÍA Y/O AGENCIA PROPIETARIA, CONSIGNATARIA O EXPLOTADOR DEL TRANSPORTE</t>
  </si>
  <si>
    <t>T  R  I  P  U  L  A  N  T  E  S</t>
  </si>
  <si>
    <t xml:space="preserve">CHASIS:  </t>
  </si>
  <si>
    <t>MOTOR:</t>
  </si>
  <si>
    <t>P  A  S  A  J  E  R  O  S</t>
  </si>
  <si>
    <t>N°</t>
  </si>
  <si>
    <t>APELLIDO   Y     NOMBRES</t>
  </si>
  <si>
    <t>DOCUMENTO</t>
  </si>
  <si>
    <t>FECHA DE NAC</t>
  </si>
  <si>
    <t>SEXO</t>
  </si>
  <si>
    <t>NACIONALIDAD</t>
  </si>
  <si>
    <t>PAIS DE</t>
  </si>
  <si>
    <t>RESID.</t>
  </si>
  <si>
    <t xml:space="preserve"> </t>
  </si>
  <si>
    <t>SELLO DE CONTROL MIGRATORIO                                  FIRMA Y SELLO                                                             FIRMA Y DECLARACION</t>
  </si>
  <si>
    <t xml:space="preserve">                             AUT. MIGRATORIA INTERVINIENTE                     RESP. DEL MEDIO DE TRANSPORTE</t>
  </si>
  <si>
    <t>LA COLUMNA CALIF. MIGRAT. SERA LLENADA POR LA AUTORIDAD MIGRATORIA DE CONTROL</t>
  </si>
  <si>
    <t>DATOS DEL VIAJE</t>
  </si>
  <si>
    <t>TIPO DE UNIDAD (minibus, microbus,..)</t>
  </si>
  <si>
    <t>PAIS ORIGEN</t>
  </si>
  <si>
    <t>PAIS DESTINO</t>
  </si>
  <si>
    <t>NACION</t>
  </si>
  <si>
    <t>DESTINO</t>
  </si>
  <si>
    <t>FECHA IDA</t>
  </si>
  <si>
    <t>FECHA REGRESO</t>
  </si>
  <si>
    <t>RAZON SOCIAL</t>
  </si>
  <si>
    <t>CUIT</t>
  </si>
  <si>
    <t>PASO FRONTERIZO (SOLO SI CRUZA A CHILE)</t>
  </si>
  <si>
    <t>DOMINIO VEHICULO</t>
  </si>
  <si>
    <t>MARCA VEHICULO</t>
  </si>
  <si>
    <t>MODELO AÑO</t>
  </si>
  <si>
    <t>CANTIDAD DE ASIENTOS DEL VEHICULO</t>
  </si>
  <si>
    <t>NUMERO DE CHASIS</t>
  </si>
  <si>
    <t>NUMERO DE MOTOR</t>
  </si>
  <si>
    <t>TRIPULANTE 1: APELLIDO, NOMBRE</t>
  </si>
  <si>
    <t>TRIPULANTE 1: DNI</t>
  </si>
  <si>
    <t>TRIPULANTE 2: APELLIDO, NOMBRE</t>
  </si>
  <si>
    <t>TRIPULANTE 2: DNI</t>
  </si>
  <si>
    <t>Lista de Pasajeros</t>
  </si>
  <si>
    <t>PAIS DE RESIDENCIA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</si>
</sst>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/mm/yyyy"/>
    <numFmt numFmtId="179" formatCode="dd/mm/yyyy;@"/>
  </numFmts>
  <fonts count="47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8"/>
      <name val="Arial"/>
      <charset val="1"/>
    </font>
    <font>
      <sz val="11"/>
      <color rgb="FF000000"/>
      <name val="Arial Narrow"/>
      <charset val="1"/>
    </font>
    <font>
      <sz val="11"/>
      <color rgb="FF000000"/>
      <name val="Arial"/>
      <charset val="1"/>
    </font>
    <font>
      <sz val="11"/>
      <name val="Arial"/>
      <charset val="1"/>
    </font>
    <font>
      <sz val="12"/>
      <name val="Arial Narrow"/>
      <charset val="1"/>
    </font>
    <font>
      <b/>
      <sz val="12"/>
      <name val="Arial Narrow"/>
      <charset val="1"/>
    </font>
    <font>
      <sz val="8"/>
      <name val="Arial Narrow"/>
      <charset val="1"/>
    </font>
    <font>
      <b/>
      <sz val="8"/>
      <name val="Arial Narrow"/>
      <charset val="1"/>
    </font>
    <font>
      <b/>
      <sz val="9"/>
      <name val="Arial Narrow"/>
      <charset val="1"/>
    </font>
    <font>
      <sz val="14"/>
      <name val="Arial Narrow"/>
      <charset val="1"/>
    </font>
    <font>
      <b/>
      <sz val="14"/>
      <name val="Arial Narrow"/>
      <charset val="1"/>
    </font>
    <font>
      <b/>
      <sz val="10"/>
      <name val="Arial Narrow"/>
      <charset val="1"/>
    </font>
    <font>
      <sz val="11"/>
      <name val="Arial Narrow"/>
      <charset val="1"/>
    </font>
    <font>
      <b/>
      <sz val="11"/>
      <name val="Arial Narrow"/>
      <charset val="1"/>
    </font>
    <font>
      <u/>
      <sz val="8"/>
      <name val="Arial Narrow"/>
      <charset val="1"/>
    </font>
    <font>
      <b/>
      <sz val="11"/>
      <name val="Arial Black"/>
      <charset val="1"/>
    </font>
    <font>
      <sz val="8"/>
      <name val="Arial"/>
      <charset val="1"/>
    </font>
    <font>
      <sz val="10"/>
      <color rgb="FF000000"/>
      <name val="Arial Narrow"/>
      <charset val="1"/>
    </font>
    <font>
      <sz val="10"/>
      <color rgb="FF000000"/>
      <name val="Arial"/>
      <charset val="1"/>
    </font>
    <font>
      <sz val="9"/>
      <name val="Arial Narrow"/>
      <charset val="1"/>
    </font>
    <font>
      <sz val="6"/>
      <name val="Arial Narrow"/>
      <charset val="1"/>
    </font>
    <font>
      <sz val="6"/>
      <color rgb="FF000000"/>
      <name val="Arial Narrow"/>
      <charset val="1"/>
    </font>
    <font>
      <b/>
      <sz val="11"/>
      <color rgb="FF000000"/>
      <name val="Arial Narrow"/>
      <charset val="1"/>
    </font>
    <font>
      <u/>
      <sz val="11"/>
      <color rgb="FF000000"/>
      <name val="Arial Narrow"/>
      <charset val="1"/>
    </font>
    <font>
      <u/>
      <sz val="11"/>
      <color rgb="FF000000"/>
      <name val="Calibri"/>
      <charset val="1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2F2F2"/>
        <bgColor rgb="FFFDEADA"/>
      </patternFill>
    </fill>
    <fill>
      <patternFill patternType="solid">
        <fgColor rgb="FFFFFFFF"/>
        <bgColor rgb="FFF2F2F2"/>
      </patternFill>
    </fill>
    <fill>
      <patternFill patternType="solid">
        <fgColor rgb="FFFDEADA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5" borderId="3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40" applyNumberFormat="0" applyAlignment="0" applyProtection="0">
      <alignment vertical="center"/>
    </xf>
    <xf numFmtId="0" fontId="37" fillId="7" borderId="41" applyNumberFormat="0" applyAlignment="0" applyProtection="0">
      <alignment vertical="center"/>
    </xf>
    <xf numFmtId="0" fontId="38" fillId="7" borderId="40" applyNumberFormat="0" applyAlignment="0" applyProtection="0">
      <alignment vertical="center"/>
    </xf>
    <xf numFmtId="0" fontId="39" fillId="8" borderId="42" applyNumberFormat="0" applyAlignment="0" applyProtection="0">
      <alignment vertical="center"/>
    </xf>
    <xf numFmtId="0" fontId="40" fillId="0" borderId="43" applyNumberFormat="0" applyFill="0" applyAlignment="0" applyProtection="0">
      <alignment vertical="center"/>
    </xf>
    <xf numFmtId="0" fontId="41" fillId="0" borderId="44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</cellStyleXfs>
  <cellXfs count="132">
    <xf numFmtId="0" fontId="0" fillId="0" borderId="0" xfId="0"/>
    <xf numFmtId="0" fontId="1" fillId="2" borderId="1" xfId="0" applyFont="1" applyFill="1" applyBorder="1" applyAlignment="1" applyProtection="1">
      <alignment horizontal="center"/>
    </xf>
    <xf numFmtId="0" fontId="0" fillId="2" borderId="2" xfId="0" applyFont="1" applyFill="1" applyBorder="1" applyProtection="1"/>
    <xf numFmtId="0" fontId="0" fillId="0" borderId="3" xfId="0" applyFont="1" applyBorder="1" applyAlignment="1" applyProtection="1">
      <alignment horizontal="left"/>
      <protection locked="0"/>
    </xf>
    <xf numFmtId="0" fontId="0" fillId="2" borderId="4" xfId="0" applyFont="1" applyFill="1" applyBorder="1" applyProtection="1"/>
    <xf numFmtId="0" fontId="0" fillId="0" borderId="5" xfId="0" applyFont="1" applyBorder="1" applyAlignment="1" applyProtection="1">
      <alignment horizontal="left"/>
      <protection locked="0"/>
    </xf>
    <xf numFmtId="0" fontId="1" fillId="0" borderId="0" xfId="0" applyFont="1"/>
    <xf numFmtId="0" fontId="0" fillId="0" borderId="5" xfId="0" applyFont="1" applyBorder="1" applyAlignment="1" applyProtection="1">
      <alignment horizontal="left"/>
    </xf>
    <xf numFmtId="178" fontId="0" fillId="0" borderId="5" xfId="0" applyNumberFormat="1" applyFont="1" applyBorder="1" applyAlignment="1" applyProtection="1">
      <alignment horizontal="left"/>
      <protection locked="0"/>
    </xf>
    <xf numFmtId="3" fontId="0" fillId="0" borderId="5" xfId="0" applyNumberFormat="1" applyFont="1" applyBorder="1" applyAlignment="1" applyProtection="1">
      <alignment horizontal="left"/>
      <protection locked="0"/>
    </xf>
    <xf numFmtId="0" fontId="0" fillId="2" borderId="6" xfId="0" applyFont="1" applyFill="1" applyBorder="1" applyProtection="1"/>
    <xf numFmtId="3" fontId="0" fillId="0" borderId="7" xfId="0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" fillId="2" borderId="8" xfId="0" applyFont="1" applyFill="1" applyBorder="1" applyAlignment="1" applyProtection="1">
      <alignment horizontal="center"/>
    </xf>
    <xf numFmtId="0" fontId="0" fillId="0" borderId="0" xfId="0" applyBorder="1"/>
    <xf numFmtId="0" fontId="2" fillId="2" borderId="9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3" fontId="4" fillId="0" borderId="11" xfId="0" applyNumberFormat="1" applyFont="1" applyBorder="1" applyAlignment="1" applyProtection="1">
      <alignment horizontal="center" vertical="center"/>
      <protection locked="0"/>
    </xf>
    <xf numFmtId="178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78" fontId="4" fillId="0" borderId="3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178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178" fontId="4" fillId="0" borderId="5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178" fontId="5" fillId="0" borderId="12" xfId="0" applyNumberFormat="1" applyFont="1" applyBorder="1" applyAlignment="1" applyProtection="1">
      <alignment horizontal="center" vertical="center" wrapText="1"/>
      <protection locked="0"/>
    </xf>
    <xf numFmtId="178" fontId="4" fillId="3" borderId="12" xfId="0" applyNumberFormat="1" applyFont="1" applyFill="1" applyBorder="1" applyAlignment="1" applyProtection="1">
      <alignment horizontal="center" vertical="center"/>
      <protection locked="0"/>
    </xf>
    <xf numFmtId="178" fontId="5" fillId="0" borderId="12" xfId="0" applyNumberFormat="1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3" fontId="4" fillId="0" borderId="13" xfId="0" applyNumberFormat="1" applyFont="1" applyBorder="1" applyAlignment="1" applyProtection="1">
      <alignment horizontal="center" vertical="center"/>
      <protection locked="0"/>
    </xf>
    <xf numFmtId="178" fontId="0" fillId="0" borderId="14" xfId="0" applyNumberFormat="1" applyFont="1" applyBorder="1" applyAlignment="1" applyProtection="1">
      <alignment horizontal="center"/>
      <protection locked="0"/>
    </xf>
    <xf numFmtId="0" fontId="0" fillId="0" borderId="14" xfId="0" applyFont="1" applyBorder="1" applyAlignment="1" applyProtection="1">
      <alignment horizontal="center"/>
      <protection locked="0"/>
    </xf>
    <xf numFmtId="178" fontId="4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/>
    <xf numFmtId="0" fontId="6" fillId="0" borderId="0" xfId="0" applyFont="1" applyBorder="1"/>
    <xf numFmtId="0" fontId="0" fillId="0" borderId="15" xfId="0" applyBorder="1"/>
    <xf numFmtId="0" fontId="0" fillId="0" borderId="16" xfId="0" applyBorder="1"/>
    <xf numFmtId="0" fontId="7" fillId="0" borderId="1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8" fillId="0" borderId="18" xfId="0" applyFont="1" applyBorder="1" applyAlignment="1">
      <alignment horizontal="right" vertical="center"/>
    </xf>
    <xf numFmtId="0" fontId="9" fillId="0" borderId="19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right" vertical="center"/>
    </xf>
    <xf numFmtId="0" fontId="9" fillId="0" borderId="21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right" vertical="center"/>
    </xf>
    <xf numFmtId="179" fontId="11" fillId="0" borderId="19" xfId="0" applyNumberFormat="1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13" fillId="0" borderId="22" xfId="0" applyFont="1" applyBorder="1" applyAlignment="1">
      <alignment horizontal="left" vertical="center"/>
    </xf>
    <xf numFmtId="0" fontId="13" fillId="0" borderId="19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top"/>
    </xf>
    <xf numFmtId="0" fontId="14" fillId="0" borderId="19" xfId="0" applyFont="1" applyBorder="1" applyAlignment="1">
      <alignment horizontal="left" vertical="top"/>
    </xf>
    <xf numFmtId="0" fontId="14" fillId="0" borderId="18" xfId="0" applyFont="1" applyBorder="1" applyAlignment="1">
      <alignment horizontal="right" vertical="center"/>
    </xf>
    <xf numFmtId="0" fontId="15" fillId="0" borderId="19" xfId="0" applyFont="1" applyBorder="1" applyAlignment="1">
      <alignment horizontal="left" vertical="center"/>
    </xf>
    <xf numFmtId="0" fontId="16" fillId="0" borderId="17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17" xfId="0" applyFont="1" applyBorder="1" applyAlignment="1">
      <alignment horizontal="center" wrapText="1"/>
    </xf>
    <xf numFmtId="0" fontId="15" fillId="0" borderId="22" xfId="0" applyFont="1" applyBorder="1" applyAlignment="1"/>
    <xf numFmtId="0" fontId="15" fillId="0" borderId="24" xfId="0" applyFont="1" applyBorder="1" applyAlignment="1"/>
    <xf numFmtId="0" fontId="15" fillId="0" borderId="24" xfId="0" applyFont="1" applyBorder="1" applyAlignment="1">
      <alignment horizontal="left"/>
    </xf>
    <xf numFmtId="0" fontId="17" fillId="0" borderId="25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19" fillId="0" borderId="16" xfId="0" applyFont="1" applyBorder="1" applyAlignment="1">
      <alignment horizontal="left"/>
    </xf>
    <xf numFmtId="3" fontId="20" fillId="0" borderId="26" xfId="0" applyNumberFormat="1" applyFont="1" applyBorder="1" applyAlignment="1">
      <alignment horizontal="center" vertical="center"/>
    </xf>
    <xf numFmtId="178" fontId="20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19" fillId="0" borderId="24" xfId="0" applyFont="1" applyBorder="1" applyAlignment="1">
      <alignment horizontal="left"/>
    </xf>
    <xf numFmtId="3" fontId="20" fillId="0" borderId="17" xfId="0" applyNumberFormat="1" applyFont="1" applyBorder="1" applyAlignment="1">
      <alignment horizontal="center" vertical="center"/>
    </xf>
    <xf numFmtId="178" fontId="20" fillId="0" borderId="24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19" fillId="0" borderId="27" xfId="0" applyFont="1" applyBorder="1" applyAlignment="1">
      <alignment horizontal="left"/>
    </xf>
    <xf numFmtId="3" fontId="20" fillId="0" borderId="25" xfId="0" applyNumberFormat="1" applyFont="1" applyBorder="1" applyAlignment="1">
      <alignment horizontal="center" vertical="center"/>
    </xf>
    <xf numFmtId="178" fontId="20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18" fillId="0" borderId="1" xfId="0" applyFont="1" applyBorder="1" applyAlignment="1">
      <alignment horizontal="center"/>
    </xf>
    <xf numFmtId="0" fontId="0" fillId="0" borderId="31" xfId="0" applyBorder="1"/>
    <xf numFmtId="0" fontId="9" fillId="0" borderId="32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top"/>
    </xf>
    <xf numFmtId="0" fontId="22" fillId="0" borderId="12" xfId="0" applyFont="1" applyBorder="1" applyAlignment="1">
      <alignment vertical="center"/>
    </xf>
    <xf numFmtId="0" fontId="23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center"/>
    </xf>
    <xf numFmtId="0" fontId="8" fillId="0" borderId="18" xfId="0" applyFont="1" applyBorder="1" applyAlignment="1">
      <alignment horizontal="right"/>
    </xf>
    <xf numFmtId="0" fontId="24" fillId="0" borderId="19" xfId="0" applyFont="1" applyBorder="1" applyAlignment="1">
      <alignment horizontal="center"/>
    </xf>
    <xf numFmtId="0" fontId="25" fillId="0" borderId="0" xfId="0" applyFont="1" applyBorder="1"/>
    <xf numFmtId="0" fontId="15" fillId="0" borderId="32" xfId="0" applyFont="1" applyBorder="1" applyAlignment="1">
      <alignment horizontal="left"/>
    </xf>
    <xf numFmtId="0" fontId="18" fillId="0" borderId="29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/>
    </xf>
    <xf numFmtId="0" fontId="20" fillId="0" borderId="2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0" fillId="0" borderId="0" xfId="0" applyFont="1" applyBorder="1"/>
    <xf numFmtId="0" fontId="20" fillId="0" borderId="25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4" fillId="0" borderId="0" xfId="0" applyFont="1" applyBorder="1"/>
    <xf numFmtId="0" fontId="3" fillId="0" borderId="15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3" fontId="20" fillId="0" borderId="16" xfId="0" applyNumberFormat="1" applyFont="1" applyBorder="1" applyAlignment="1">
      <alignment horizontal="center" vertical="center"/>
    </xf>
    <xf numFmtId="178" fontId="20" fillId="0" borderId="26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3" fontId="20" fillId="0" borderId="24" xfId="0" applyNumberFormat="1" applyFont="1" applyBorder="1" applyAlignment="1">
      <alignment horizontal="center" vertical="center"/>
    </xf>
    <xf numFmtId="178" fontId="20" fillId="0" borderId="17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3" fontId="20" fillId="0" borderId="36" xfId="0" applyNumberFormat="1" applyFont="1" applyBorder="1" applyAlignment="1">
      <alignment horizontal="center" vertical="center"/>
    </xf>
    <xf numFmtId="178" fontId="20" fillId="0" borderId="28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/>
    </xf>
    <xf numFmtId="0" fontId="20" fillId="0" borderId="16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/>
    </xf>
    <xf numFmtId="178" fontId="20" fillId="0" borderId="25" xfId="0" applyNumberFormat="1" applyFont="1" applyBorder="1" applyAlignment="1">
      <alignment horizontal="center" vertical="center"/>
    </xf>
    <xf numFmtId="0" fontId="26" fillId="0" borderId="0" xfId="0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EADA"/>
      <rgbColor rgb="00F2F2F2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5</xdr:col>
      <xdr:colOff>136525</xdr:colOff>
      <xdr:row>0</xdr:row>
      <xdr:rowOff>937895</xdr:rowOff>
    </xdr:to>
    <xdr:pic>
      <xdr:nvPicPr>
        <xdr:cNvPr id="5" name="Imagen 13" descr="Sin títul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2841625" cy="928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36000</xdr:colOff>
      <xdr:row>103</xdr:row>
      <xdr:rowOff>-360</xdr:rowOff>
    </xdr:from>
    <xdr:to>
      <xdr:col>4</xdr:col>
      <xdr:colOff>1452600</xdr:colOff>
      <xdr:row>103</xdr:row>
      <xdr:rowOff>964440</xdr:rowOff>
    </xdr:to>
    <xdr:pic>
      <xdr:nvPicPr>
        <xdr:cNvPr id="3" name="Imagen 4"/>
        <xdr:cNvPicPr/>
      </xdr:nvPicPr>
      <xdr:blipFill>
        <a:blip r:embed="rId1"/>
        <a:stretch>
          <a:fillRect/>
        </a:stretch>
      </xdr:blipFill>
      <xdr:spPr>
        <a:xfrm>
          <a:off x="35560" y="24640540"/>
          <a:ext cx="2626360" cy="9645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36000</xdr:colOff>
      <xdr:row>52</xdr:row>
      <xdr:rowOff>34920</xdr:rowOff>
    </xdr:from>
    <xdr:to>
      <xdr:col>4</xdr:col>
      <xdr:colOff>1452600</xdr:colOff>
      <xdr:row>52</xdr:row>
      <xdr:rowOff>999720</xdr:rowOff>
    </xdr:to>
    <xdr:pic>
      <xdr:nvPicPr>
        <xdr:cNvPr id="4" name="Imagen 5"/>
        <xdr:cNvPicPr/>
      </xdr:nvPicPr>
      <xdr:blipFill>
        <a:blip r:embed="rId1"/>
        <a:stretch>
          <a:fillRect/>
        </a:stretch>
      </xdr:blipFill>
      <xdr:spPr>
        <a:xfrm>
          <a:off x="35560" y="12397740"/>
          <a:ext cx="2626360" cy="9652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635</xdr:colOff>
      <xdr:row>0</xdr:row>
      <xdr:rowOff>19050</xdr:rowOff>
    </xdr:from>
    <xdr:to>
      <xdr:col>5</xdr:col>
      <xdr:colOff>127635</xdr:colOff>
      <xdr:row>0</xdr:row>
      <xdr:rowOff>947420</xdr:rowOff>
    </xdr:to>
    <xdr:pic>
      <xdr:nvPicPr>
        <xdr:cNvPr id="6" name="Imagen 13" descr="Sin títul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19050"/>
          <a:ext cx="2841625" cy="928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3"/>
  <sheetViews>
    <sheetView workbookViewId="0">
      <selection activeCell="M1" sqref="M1"/>
    </sheetView>
  </sheetViews>
  <sheetFormatPr defaultColWidth="10.8571428571429" defaultRowHeight="15"/>
  <cols>
    <col min="1" max="2" width="4.85714285714286" customWidth="1"/>
    <col min="3" max="3" width="3.14285714285714" customWidth="1"/>
    <col min="4" max="4" width="5.28571428571429" customWidth="1"/>
    <col min="5" max="5" width="22.5714285714286" customWidth="1"/>
    <col min="6" max="6" width="11.4285714285714" customWidth="1"/>
    <col min="7" max="7" width="4" customWidth="1"/>
    <col min="8" max="8" width="11.8571428571429" customWidth="1"/>
    <col min="9" max="9" width="4.42857142857143" customWidth="1"/>
    <col min="10" max="10" width="3" customWidth="1"/>
    <col min="11" max="11" width="4.42857142857143" customWidth="1"/>
    <col min="12" max="12" width="11.4285714285714" customWidth="1"/>
    <col min="13" max="13" width="9" customWidth="1"/>
    <col min="14" max="14" width="4" style="14" customWidth="1"/>
    <col min="15" max="250" width="10.8571428571429" style="14"/>
    <col min="251" max="251" width="4.85714285714286" style="14" customWidth="1"/>
    <col min="252" max="252" width="10.8571428571429" style="14"/>
    <col min="253" max="253" width="11.2857142857143" style="14" customWidth="1"/>
    <col min="254" max="254" width="10.4285714285714" style="14" customWidth="1"/>
    <col min="255" max="255" width="16.7142857142857" style="14" customWidth="1"/>
    <col min="256" max="256" width="9.28571428571429" style="14" customWidth="1"/>
    <col min="257" max="257" width="3" style="14" customWidth="1"/>
    <col min="258" max="258" width="8.14285714285714" style="14" customWidth="1"/>
    <col min="259" max="259" width="13.2857142857143" style="14" customWidth="1"/>
    <col min="260" max="260" width="8.71428571428571" style="14" customWidth="1"/>
    <col min="261" max="261" width="5.28571428571429" style="14" customWidth="1"/>
    <col min="262" max="506" width="10.8571428571429" style="14"/>
    <col min="507" max="507" width="4.85714285714286" style="14" customWidth="1"/>
    <col min="508" max="508" width="10.8571428571429" style="14"/>
    <col min="509" max="509" width="11.2857142857143" style="14" customWidth="1"/>
    <col min="510" max="510" width="10.4285714285714" style="14" customWidth="1"/>
    <col min="511" max="511" width="16.7142857142857" style="14" customWidth="1"/>
    <col min="512" max="512" width="9.28571428571429" style="14" customWidth="1"/>
    <col min="513" max="513" width="3" style="14" customWidth="1"/>
    <col min="514" max="514" width="8.14285714285714" style="14" customWidth="1"/>
    <col min="515" max="515" width="13.2857142857143" style="14" customWidth="1"/>
    <col min="516" max="516" width="8.71428571428571" style="14" customWidth="1"/>
    <col min="517" max="517" width="5.28571428571429" style="14" customWidth="1"/>
    <col min="518" max="762" width="10.8571428571429" style="14"/>
    <col min="763" max="763" width="4.85714285714286" style="14" customWidth="1"/>
    <col min="764" max="764" width="10.8571428571429" style="14"/>
    <col min="765" max="765" width="11.2857142857143" style="14" customWidth="1"/>
    <col min="766" max="766" width="10.4285714285714" style="14" customWidth="1"/>
    <col min="767" max="767" width="16.7142857142857" style="14" customWidth="1"/>
    <col min="768" max="768" width="9.28571428571429" style="14" customWidth="1"/>
    <col min="769" max="769" width="3" style="14" customWidth="1"/>
    <col min="770" max="770" width="8.14285714285714" style="14" customWidth="1"/>
    <col min="771" max="771" width="13.2857142857143" style="14" customWidth="1"/>
    <col min="772" max="772" width="8.71428571428571" style="14" customWidth="1"/>
    <col min="773" max="773" width="5.28571428571429" style="14" customWidth="1"/>
    <col min="774" max="1018" width="10.8571428571429" style="14"/>
    <col min="1019" max="1019" width="4.85714285714286" style="14" customWidth="1"/>
    <col min="1020" max="1020" width="10.8571428571429" style="14"/>
    <col min="1021" max="1021" width="11.2857142857143" style="14" customWidth="1"/>
    <col min="1022" max="1022" width="10.4285714285714" style="14" customWidth="1"/>
    <col min="1023" max="1023" width="16.7142857142857" style="14" customWidth="1"/>
    <col min="1024" max="1024" width="9.28571428571429" style="14" customWidth="1"/>
  </cols>
  <sheetData>
    <row r="1" ht="81" customHeight="1" spans="1:14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87"/>
    </row>
    <row r="2" s="40" customFormat="1" ht="13.5" customHeight="1" spans="1:19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S2" s="110"/>
    </row>
    <row r="3" s="40" customFormat="1" ht="9.75" customHeight="1" spans="1:14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="40" customFormat="1" ht="16.5" spans="1:14">
      <c r="A4" s="45" t="str">
        <f>UPPER('DATOS DEL VIAJE'!$B$2)</f>
        <v/>
      </c>
      <c r="B4" s="45"/>
      <c r="C4" s="45"/>
      <c r="D4" s="45"/>
      <c r="E4" s="45"/>
      <c r="F4" s="46" t="s">
        <v>1</v>
      </c>
      <c r="G4" s="46"/>
      <c r="H4" s="47">
        <f>'DATOS DEL VIAJE'!$B$3</f>
        <v>0</v>
      </c>
      <c r="I4" s="47"/>
      <c r="J4" s="47"/>
      <c r="K4" s="47"/>
      <c r="L4" s="46" t="s">
        <v>2</v>
      </c>
      <c r="M4" s="88">
        <f>'DATOS DEL VIAJE'!$B$4</f>
        <v>0</v>
      </c>
      <c r="N4" s="88"/>
    </row>
    <row r="5" s="40" customFormat="1" ht="11.25" customHeight="1" spans="1:14">
      <c r="A5" s="48" t="s">
        <v>3</v>
      </c>
      <c r="B5" s="48"/>
      <c r="C5" s="48"/>
      <c r="D5" s="48"/>
      <c r="E5" s="48"/>
      <c r="F5" s="49" t="s">
        <v>4</v>
      </c>
      <c r="G5" s="50" t="s">
        <v>5</v>
      </c>
      <c r="H5" s="50"/>
      <c r="I5" s="89">
        <f>'DATOS DEL VIAJE'!$B$6</f>
        <v>0</v>
      </c>
      <c r="J5" s="89"/>
      <c r="K5" s="89"/>
      <c r="L5" s="89"/>
      <c r="M5" s="89"/>
      <c r="N5" s="89"/>
    </row>
    <row r="6" s="40" customFormat="1" ht="11.25" customHeight="1" spans="1:14">
      <c r="A6" s="48"/>
      <c r="B6" s="48"/>
      <c r="C6" s="48"/>
      <c r="D6" s="48"/>
      <c r="E6" s="48"/>
      <c r="F6" s="51">
        <f>'DATOS DEL VIAJE'!$B$5</f>
        <v>0</v>
      </c>
      <c r="G6" s="50"/>
      <c r="H6" s="50"/>
      <c r="I6" s="89"/>
      <c r="J6" s="89"/>
      <c r="K6" s="89"/>
      <c r="L6" s="89"/>
      <c r="M6" s="89"/>
      <c r="N6" s="89"/>
    </row>
    <row r="7" s="40" customFormat="1" ht="15.75" customHeight="1" spans="1:14">
      <c r="A7" s="52" t="s">
        <v>6</v>
      </c>
      <c r="B7" s="52"/>
      <c r="C7" s="52"/>
      <c r="D7" s="52"/>
      <c r="E7" s="53">
        <f>'DATOS DEL VIAJE'!$B$7</f>
        <v>0</v>
      </c>
      <c r="F7" s="54" t="str">
        <f>IF(ISBLANK('DATOS DEL VIAJE'!$B$11),"",'DATOS DEL VIAJE'!$B$11)</f>
        <v/>
      </c>
      <c r="G7" s="54"/>
      <c r="H7" s="54"/>
      <c r="I7" s="54"/>
      <c r="J7" s="54"/>
      <c r="K7" s="54"/>
      <c r="L7" s="54"/>
      <c r="M7" s="90" t="s">
        <v>7</v>
      </c>
      <c r="N7" s="91">
        <f>COUNT('DATOS DEL VIAJE'!$B$25:$B$89)</f>
        <v>0</v>
      </c>
    </row>
    <row r="8" s="40" customFormat="1" ht="14.25" customHeight="1" spans="1:14">
      <c r="A8" s="52"/>
      <c r="B8" s="52"/>
      <c r="C8" s="52"/>
      <c r="D8" s="52"/>
      <c r="E8" s="53"/>
      <c r="F8" s="54"/>
      <c r="G8" s="54"/>
      <c r="H8" s="54"/>
      <c r="I8" s="54"/>
      <c r="J8" s="54"/>
      <c r="K8" s="54"/>
      <c r="L8" s="54"/>
      <c r="M8" s="92" t="s">
        <v>8</v>
      </c>
      <c r="N8" s="93">
        <f>IF(ISBLANK('DATOS DEL VIAJE'!$B$18),0,1)+IF(ISBLANK('DATOS DEL VIAJE'!$B$20),0,1)</f>
        <v>0</v>
      </c>
    </row>
    <row r="9" s="40" customFormat="1" ht="12.75" customHeight="1" spans="1:14">
      <c r="A9" s="52"/>
      <c r="B9" s="52"/>
      <c r="C9" s="52"/>
      <c r="D9" s="52"/>
      <c r="E9" s="53"/>
      <c r="F9" s="55" t="str">
        <f>IF(ISBLANK('DATOS DEL VIAJE'!$B$11),"","PASO FRONTERIZO")</f>
        <v/>
      </c>
      <c r="G9" s="55"/>
      <c r="H9" s="55"/>
      <c r="I9" s="55"/>
      <c r="J9" s="55"/>
      <c r="K9" s="55"/>
      <c r="L9" s="55"/>
      <c r="M9" s="90" t="s">
        <v>9</v>
      </c>
      <c r="N9" s="91">
        <f>N8+N7</f>
        <v>0</v>
      </c>
    </row>
    <row r="10" s="40" customFormat="1" ht="12.75" customHeight="1" spans="1:14">
      <c r="A10" s="56" t="s">
        <v>10</v>
      </c>
      <c r="B10" s="56"/>
      <c r="C10" s="56"/>
      <c r="D10" s="57">
        <f>'DATOS DEL VIAJE'!$B$9</f>
        <v>0</v>
      </c>
      <c r="E10" s="57"/>
      <c r="F10" s="57"/>
      <c r="G10" s="57"/>
      <c r="H10" s="57"/>
      <c r="I10" s="57"/>
      <c r="J10" s="57"/>
      <c r="K10" s="94" t="s">
        <v>11</v>
      </c>
      <c r="L10" s="94"/>
      <c r="M10" s="95" t="s">
        <v>12</v>
      </c>
      <c r="N10" s="96">
        <f>'DATOS DEL VIAJE'!$B$15</f>
        <v>0</v>
      </c>
    </row>
    <row r="11" s="40" customFormat="1" ht="14.25" customHeight="1" spans="1:14">
      <c r="A11" s="56"/>
      <c r="B11" s="56"/>
      <c r="C11" s="56"/>
      <c r="D11" s="57"/>
      <c r="E11" s="57"/>
      <c r="F11" s="57"/>
      <c r="G11" s="57"/>
      <c r="H11" s="57"/>
      <c r="I11" s="57"/>
      <c r="J11" s="57"/>
      <c r="K11" s="97">
        <f>'DATOS DEL VIAJE'!$B$13</f>
        <v>0</v>
      </c>
      <c r="L11" s="97"/>
      <c r="M11" s="98"/>
      <c r="N11" s="98"/>
    </row>
    <row r="12" s="40" customFormat="1" ht="18" customHeight="1" spans="1:15">
      <c r="A12" s="58" t="s">
        <v>13</v>
      </c>
      <c r="B12" s="59" t="str">
        <f>CONCATENATE("  ",'DATOS DEL VIAJE'!$B$10)</f>
        <v>  </v>
      </c>
      <c r="C12" s="59"/>
      <c r="D12" s="59"/>
      <c r="E12" s="59"/>
      <c r="F12" s="60" t="s">
        <v>14</v>
      </c>
      <c r="G12" s="61">
        <f>'DATOS DEL VIAJE'!$B$12</f>
        <v>0</v>
      </c>
      <c r="H12" s="61"/>
      <c r="I12" s="61"/>
      <c r="J12" s="61"/>
      <c r="K12" s="99" t="s">
        <v>15</v>
      </c>
      <c r="L12" s="100">
        <f>'DATOS DEL VIAJE'!$B$14</f>
        <v>0</v>
      </c>
      <c r="M12" s="98"/>
      <c r="N12" s="98"/>
      <c r="O12" s="101"/>
    </row>
    <row r="13" s="40" customFormat="1" ht="16.5" spans="1:14">
      <c r="A13" s="62" t="s">
        <v>16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="41" customFormat="1" ht="18" customHeight="1" spans="1:14">
      <c r="A14" s="63" t="s">
        <v>17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</row>
    <row r="15" s="40" customFormat="1" ht="15.75" customHeight="1" spans="1:14">
      <c r="A15" s="64" t="str">
        <f>CONCATENATE("Nombre: ",'DATOS DEL VIAJE'!$B$18," - DNI: ",'DATOS DEL VIAJE'!$B$19,"        -        ","Nombre: ",'DATOS DEL VIAJE'!$B$20," - DNI: ",'DATOS DEL VIAJE'!$B$21,)</f>
        <v>Nombre:  - DNI:         -        Nombre:  - DNI: 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="40" customFormat="1" ht="16.5" customHeight="1" spans="1:14">
      <c r="A16" s="65" t="s">
        <v>18</v>
      </c>
      <c r="B16" s="66"/>
      <c r="C16" s="67">
        <f>'DATOS DEL VIAJE'!$B$16</f>
        <v>0</v>
      </c>
      <c r="D16" s="67"/>
      <c r="E16" s="67"/>
      <c r="F16" s="67"/>
      <c r="G16" s="67"/>
      <c r="H16" s="66" t="s">
        <v>19</v>
      </c>
      <c r="I16" s="102">
        <f>'DATOS DEL VIAJE'!$B$17</f>
        <v>0</v>
      </c>
      <c r="J16" s="102"/>
      <c r="K16" s="102"/>
      <c r="L16" s="102"/>
      <c r="M16" s="102"/>
      <c r="N16" s="102"/>
    </row>
    <row r="17" ht="6.75" customHeight="1" spans="1:14">
      <c r="A17" s="68" t="s">
        <v>20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</row>
    <row r="18" ht="12.75" customHeight="1" spans="1:14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</row>
    <row r="19" ht="13.5" customHeight="1" spans="1:14">
      <c r="A19" s="69" t="s">
        <v>21</v>
      </c>
      <c r="B19" s="70" t="s">
        <v>22</v>
      </c>
      <c r="C19" s="70"/>
      <c r="D19" s="70"/>
      <c r="E19" s="70"/>
      <c r="F19" s="70" t="s">
        <v>23</v>
      </c>
      <c r="G19" s="70"/>
      <c r="H19" s="70" t="s">
        <v>24</v>
      </c>
      <c r="I19" s="103" t="s">
        <v>25</v>
      </c>
      <c r="J19" s="103"/>
      <c r="K19" s="70" t="s">
        <v>26</v>
      </c>
      <c r="L19" s="70"/>
      <c r="M19" s="70" t="s">
        <v>27</v>
      </c>
      <c r="N19" s="70"/>
    </row>
    <row r="20" ht="13.5" customHeight="1" spans="1:14">
      <c r="A20" s="69"/>
      <c r="B20" s="70"/>
      <c r="C20" s="70"/>
      <c r="D20" s="70"/>
      <c r="E20" s="70"/>
      <c r="F20" s="70"/>
      <c r="G20" s="70"/>
      <c r="H20" s="70"/>
      <c r="I20" s="103"/>
      <c r="J20" s="103"/>
      <c r="K20" s="70"/>
      <c r="L20" s="70"/>
      <c r="M20" s="104" t="s">
        <v>28</v>
      </c>
      <c r="N20" s="104"/>
    </row>
    <row r="21" ht="18" customHeight="1" spans="1:14">
      <c r="A21" s="71">
        <v>1</v>
      </c>
      <c r="B21" s="72" t="str">
        <f>IF(ISBLANK('DATOS DEL VIAJE'!A25),"",'DATOS DEL VIAJE'!A25)</f>
        <v/>
      </c>
      <c r="C21" s="72"/>
      <c r="D21" s="72"/>
      <c r="E21" s="72"/>
      <c r="F21" s="73" t="str">
        <f>IF(ISBLANK('DATOS DEL VIAJE'!B25),"",'DATOS DEL VIAJE'!B25)</f>
        <v/>
      </c>
      <c r="G21" s="73"/>
      <c r="H21" s="74" t="str">
        <f>IF(ISBLANK('DATOS DEL VIAJE'!C25),"",'DATOS DEL VIAJE'!C25)</f>
        <v/>
      </c>
      <c r="I21" s="105" t="str">
        <f>IF(ISBLANK('DATOS DEL VIAJE'!D25),"",'DATOS DEL VIAJE'!D25)</f>
        <v/>
      </c>
      <c r="J21" s="105"/>
      <c r="K21" s="74" t="str">
        <f>IF(ISBLANK('DATOS DEL VIAJE'!E25),"",'DATOS DEL VIAJE'!E25)</f>
        <v/>
      </c>
      <c r="L21" s="74"/>
      <c r="M21" s="105" t="str">
        <f>IF(ISBLANK('DATOS DEL VIAJE'!F25),"",'DATOS DEL VIAJE'!F25)</f>
        <v/>
      </c>
      <c r="N21" s="105"/>
    </row>
    <row r="22" ht="18" customHeight="1" spans="1:14">
      <c r="A22" s="75">
        <v>2</v>
      </c>
      <c r="B22" s="76" t="str">
        <f>IF(ISBLANK('DATOS DEL VIAJE'!A26),"",'DATOS DEL VIAJE'!A26)</f>
        <v/>
      </c>
      <c r="C22" s="76"/>
      <c r="D22" s="76"/>
      <c r="E22" s="76"/>
      <c r="F22" s="77" t="str">
        <f>IF(ISBLANK('DATOS DEL VIAJE'!B26),"",'DATOS DEL VIAJE'!B26)</f>
        <v/>
      </c>
      <c r="G22" s="77"/>
      <c r="H22" s="78" t="str">
        <f>IF(ISBLANK('DATOS DEL VIAJE'!C26),"",'DATOS DEL VIAJE'!C26)</f>
        <v/>
      </c>
      <c r="I22" s="106" t="str">
        <f>IF(ISBLANK('DATOS DEL VIAJE'!D26),"",'DATOS DEL VIAJE'!D26)</f>
        <v/>
      </c>
      <c r="J22" s="106"/>
      <c r="K22" s="78" t="str">
        <f>IF(ISBLANK('DATOS DEL VIAJE'!E26),"",'DATOS DEL VIAJE'!E26)</f>
        <v/>
      </c>
      <c r="L22" s="78"/>
      <c r="M22" s="106" t="str">
        <f>IF(ISBLANK('DATOS DEL VIAJE'!F26),"",'DATOS DEL VIAJE'!F26)</f>
        <v/>
      </c>
      <c r="N22" s="106"/>
    </row>
    <row r="23" ht="18" customHeight="1" spans="1:14">
      <c r="A23" s="75">
        <v>3</v>
      </c>
      <c r="B23" s="76" t="str">
        <f>IF(ISBLANK('DATOS DEL VIAJE'!A27),"",'DATOS DEL VIAJE'!A27)</f>
        <v/>
      </c>
      <c r="C23" s="76"/>
      <c r="D23" s="76"/>
      <c r="E23" s="76"/>
      <c r="F23" s="77" t="str">
        <f>IF(ISBLANK('DATOS DEL VIAJE'!B27),"",'DATOS DEL VIAJE'!B27)</f>
        <v/>
      </c>
      <c r="G23" s="77"/>
      <c r="H23" s="78" t="str">
        <f>IF(ISBLANK('DATOS DEL VIAJE'!C27),"",'DATOS DEL VIAJE'!C27)</f>
        <v/>
      </c>
      <c r="I23" s="106" t="str">
        <f>IF(ISBLANK('DATOS DEL VIAJE'!D27),"",'DATOS DEL VIAJE'!D27)</f>
        <v/>
      </c>
      <c r="J23" s="106"/>
      <c r="K23" s="78" t="str">
        <f>IF(ISBLANK('DATOS DEL VIAJE'!E27),"",'DATOS DEL VIAJE'!E27)</f>
        <v/>
      </c>
      <c r="L23" s="78"/>
      <c r="M23" s="106" t="str">
        <f>IF(ISBLANK('DATOS DEL VIAJE'!F27),"",'DATOS DEL VIAJE'!F27)</f>
        <v/>
      </c>
      <c r="N23" s="106"/>
    </row>
    <row r="24" ht="18" customHeight="1" spans="1:14">
      <c r="A24" s="75">
        <v>4</v>
      </c>
      <c r="B24" s="76" t="str">
        <f>IF(ISBLANK('DATOS DEL VIAJE'!A28),"",'DATOS DEL VIAJE'!A28)</f>
        <v/>
      </c>
      <c r="C24" s="76"/>
      <c r="D24" s="76"/>
      <c r="E24" s="76"/>
      <c r="F24" s="77" t="str">
        <f>IF(ISBLANK('DATOS DEL VIAJE'!B28),"",'DATOS DEL VIAJE'!B28)</f>
        <v/>
      </c>
      <c r="G24" s="77"/>
      <c r="H24" s="78" t="str">
        <f>IF(ISBLANK('DATOS DEL VIAJE'!C28),"",'DATOS DEL VIAJE'!C28)</f>
        <v/>
      </c>
      <c r="I24" s="106" t="str">
        <f>IF(ISBLANK('DATOS DEL VIAJE'!D28),"",'DATOS DEL VIAJE'!D28)</f>
        <v/>
      </c>
      <c r="J24" s="106"/>
      <c r="K24" s="78" t="str">
        <f>IF(ISBLANK('DATOS DEL VIAJE'!E28),"",'DATOS DEL VIAJE'!E28)</f>
        <v/>
      </c>
      <c r="L24" s="78"/>
      <c r="M24" s="106" t="str">
        <f>IF(ISBLANK('DATOS DEL VIAJE'!F28),"",'DATOS DEL VIAJE'!F28)</f>
        <v/>
      </c>
      <c r="N24" s="106"/>
    </row>
    <row r="25" ht="18" customHeight="1" spans="1:16">
      <c r="A25" s="75">
        <v>5</v>
      </c>
      <c r="B25" s="76" t="str">
        <f>IF(ISBLANK('DATOS DEL VIAJE'!A29),"",'DATOS DEL VIAJE'!A29)</f>
        <v/>
      </c>
      <c r="C25" s="76"/>
      <c r="D25" s="76"/>
      <c r="E25" s="76"/>
      <c r="F25" s="77" t="str">
        <f>IF(ISBLANK('DATOS DEL VIAJE'!B29),"",'DATOS DEL VIAJE'!B29)</f>
        <v/>
      </c>
      <c r="G25" s="77"/>
      <c r="H25" s="78" t="str">
        <f>IF(ISBLANK('DATOS DEL VIAJE'!C29),"",'DATOS DEL VIAJE'!C29)</f>
        <v/>
      </c>
      <c r="I25" s="106" t="str">
        <f>IF(ISBLANK('DATOS DEL VIAJE'!D29),"",'DATOS DEL VIAJE'!D29)</f>
        <v/>
      </c>
      <c r="J25" s="106"/>
      <c r="K25" s="78" t="str">
        <f>IF(ISBLANK('DATOS DEL VIAJE'!E29),"",'DATOS DEL VIAJE'!E29)</f>
        <v/>
      </c>
      <c r="L25" s="78"/>
      <c r="M25" s="106" t="str">
        <f>IF(ISBLANK('DATOS DEL VIAJE'!F29),"",'DATOS DEL VIAJE'!F29)</f>
        <v/>
      </c>
      <c r="N25" s="106"/>
      <c r="P25" s="107"/>
    </row>
    <row r="26" ht="18" customHeight="1" spans="1:17">
      <c r="A26" s="75">
        <v>6</v>
      </c>
      <c r="B26" s="76" t="str">
        <f>IF(ISBLANK('DATOS DEL VIAJE'!A30),"",'DATOS DEL VIAJE'!A30)</f>
        <v/>
      </c>
      <c r="C26" s="76"/>
      <c r="D26" s="76"/>
      <c r="E26" s="76"/>
      <c r="F26" s="77" t="str">
        <f>IF(ISBLANK('DATOS DEL VIAJE'!B30),"",'DATOS DEL VIAJE'!B30)</f>
        <v/>
      </c>
      <c r="G26" s="77"/>
      <c r="H26" s="78" t="str">
        <f>IF(ISBLANK('DATOS DEL VIAJE'!C30),"",'DATOS DEL VIAJE'!C30)</f>
        <v/>
      </c>
      <c r="I26" s="106" t="str">
        <f>IF(ISBLANK('DATOS DEL VIAJE'!D30),"",'DATOS DEL VIAJE'!D30)</f>
        <v/>
      </c>
      <c r="J26" s="106"/>
      <c r="K26" s="78" t="str">
        <f>IF(ISBLANK('DATOS DEL VIAJE'!E30),"",'DATOS DEL VIAJE'!E30)</f>
        <v/>
      </c>
      <c r="L26" s="78"/>
      <c r="M26" s="106" t="str">
        <f>IF(ISBLANK('DATOS DEL VIAJE'!F30),"",'DATOS DEL VIAJE'!F30)</f>
        <v/>
      </c>
      <c r="N26" s="106"/>
      <c r="Q26" s="14" t="s">
        <v>29</v>
      </c>
    </row>
    <row r="27" ht="18" customHeight="1" spans="1:14">
      <c r="A27" s="75">
        <v>7</v>
      </c>
      <c r="B27" s="76" t="str">
        <f>IF(ISBLANK('DATOS DEL VIAJE'!A31),"",'DATOS DEL VIAJE'!A31)</f>
        <v/>
      </c>
      <c r="C27" s="76"/>
      <c r="D27" s="76"/>
      <c r="E27" s="76"/>
      <c r="F27" s="77" t="str">
        <f>IF(ISBLANK('DATOS DEL VIAJE'!B31),"",'DATOS DEL VIAJE'!B31)</f>
        <v/>
      </c>
      <c r="G27" s="77"/>
      <c r="H27" s="78" t="str">
        <f>IF(ISBLANK('DATOS DEL VIAJE'!C31),"",'DATOS DEL VIAJE'!C31)</f>
        <v/>
      </c>
      <c r="I27" s="106" t="str">
        <f>IF(ISBLANK('DATOS DEL VIAJE'!D31),"",'DATOS DEL VIAJE'!D31)</f>
        <v/>
      </c>
      <c r="J27" s="106"/>
      <c r="K27" s="78" t="str">
        <f>IF(ISBLANK('DATOS DEL VIAJE'!E31),"",'DATOS DEL VIAJE'!E31)</f>
        <v/>
      </c>
      <c r="L27" s="78"/>
      <c r="M27" s="106" t="str">
        <f>IF(ISBLANK('DATOS DEL VIAJE'!F31),"",'DATOS DEL VIAJE'!F31)</f>
        <v/>
      </c>
      <c r="N27" s="106"/>
    </row>
    <row r="28" ht="18" customHeight="1" spans="1:14">
      <c r="A28" s="75">
        <v>8</v>
      </c>
      <c r="B28" s="76" t="str">
        <f>IF(ISBLANK('DATOS DEL VIAJE'!A32),"",'DATOS DEL VIAJE'!A32)</f>
        <v/>
      </c>
      <c r="C28" s="76"/>
      <c r="D28" s="76"/>
      <c r="E28" s="76"/>
      <c r="F28" s="77" t="str">
        <f>IF(ISBLANK('DATOS DEL VIAJE'!B32),"",'DATOS DEL VIAJE'!B32)</f>
        <v/>
      </c>
      <c r="G28" s="77"/>
      <c r="H28" s="78" t="str">
        <f>IF(ISBLANK('DATOS DEL VIAJE'!C32),"",'DATOS DEL VIAJE'!C32)</f>
        <v/>
      </c>
      <c r="I28" s="106" t="str">
        <f>IF(ISBLANK('DATOS DEL VIAJE'!D32),"",'DATOS DEL VIAJE'!D32)</f>
        <v/>
      </c>
      <c r="J28" s="106"/>
      <c r="K28" s="78" t="str">
        <f>IF(ISBLANK('DATOS DEL VIAJE'!E32),"",'DATOS DEL VIAJE'!E32)</f>
        <v/>
      </c>
      <c r="L28" s="78"/>
      <c r="M28" s="106" t="str">
        <f>IF(ISBLANK('DATOS DEL VIAJE'!F32),"",'DATOS DEL VIAJE'!F32)</f>
        <v/>
      </c>
      <c r="N28" s="106"/>
    </row>
    <row r="29" ht="18" customHeight="1" spans="1:14">
      <c r="A29" s="75">
        <v>9</v>
      </c>
      <c r="B29" s="76" t="str">
        <f>IF(ISBLANK('DATOS DEL VIAJE'!A33),"",'DATOS DEL VIAJE'!A33)</f>
        <v/>
      </c>
      <c r="C29" s="76"/>
      <c r="D29" s="76"/>
      <c r="E29" s="76"/>
      <c r="F29" s="77" t="str">
        <f>IF(ISBLANK('DATOS DEL VIAJE'!B33),"",'DATOS DEL VIAJE'!B33)</f>
        <v/>
      </c>
      <c r="G29" s="77"/>
      <c r="H29" s="78" t="str">
        <f>IF(ISBLANK('DATOS DEL VIAJE'!C33),"",'DATOS DEL VIAJE'!C33)</f>
        <v/>
      </c>
      <c r="I29" s="106" t="str">
        <f>IF(ISBLANK('DATOS DEL VIAJE'!D33),"",'DATOS DEL VIAJE'!D33)</f>
        <v/>
      </c>
      <c r="J29" s="106"/>
      <c r="K29" s="78" t="str">
        <f>IF(ISBLANK('DATOS DEL VIAJE'!E33),"",'DATOS DEL VIAJE'!E33)</f>
        <v/>
      </c>
      <c r="L29" s="78"/>
      <c r="M29" s="106" t="str">
        <f>IF(ISBLANK('DATOS DEL VIAJE'!F33),"",'DATOS DEL VIAJE'!F33)</f>
        <v/>
      </c>
      <c r="N29" s="106"/>
    </row>
    <row r="30" ht="18" customHeight="1" spans="1:14">
      <c r="A30" s="75">
        <v>10</v>
      </c>
      <c r="B30" s="76" t="str">
        <f>IF(ISBLANK('DATOS DEL VIAJE'!A34),"",'DATOS DEL VIAJE'!A34)</f>
        <v/>
      </c>
      <c r="C30" s="76"/>
      <c r="D30" s="76"/>
      <c r="E30" s="76"/>
      <c r="F30" s="77" t="str">
        <f>IF(ISBLANK('DATOS DEL VIAJE'!B34),"",'DATOS DEL VIAJE'!B34)</f>
        <v/>
      </c>
      <c r="G30" s="77"/>
      <c r="H30" s="78" t="str">
        <f>IF(ISBLANK('DATOS DEL VIAJE'!C34),"",'DATOS DEL VIAJE'!C34)</f>
        <v/>
      </c>
      <c r="I30" s="106" t="str">
        <f>IF(ISBLANK('DATOS DEL VIAJE'!D34),"",'DATOS DEL VIAJE'!D34)</f>
        <v/>
      </c>
      <c r="J30" s="106"/>
      <c r="K30" s="78" t="str">
        <f>IF(ISBLANK('DATOS DEL VIAJE'!E34),"",'DATOS DEL VIAJE'!E34)</f>
        <v/>
      </c>
      <c r="L30" s="78"/>
      <c r="M30" s="106" t="str">
        <f>IF(ISBLANK('DATOS DEL VIAJE'!F34),"",'DATOS DEL VIAJE'!F34)</f>
        <v/>
      </c>
      <c r="N30" s="106"/>
    </row>
    <row r="31" ht="18" customHeight="1" spans="1:14">
      <c r="A31" s="75">
        <v>11</v>
      </c>
      <c r="B31" s="76" t="str">
        <f>IF(ISBLANK('DATOS DEL VIAJE'!A35),"",'DATOS DEL VIAJE'!A35)</f>
        <v/>
      </c>
      <c r="C31" s="76"/>
      <c r="D31" s="76"/>
      <c r="E31" s="76"/>
      <c r="F31" s="77" t="str">
        <f>IF(ISBLANK('DATOS DEL VIAJE'!B35),"",'DATOS DEL VIAJE'!B35)</f>
        <v/>
      </c>
      <c r="G31" s="77"/>
      <c r="H31" s="78" t="str">
        <f>IF(ISBLANK('DATOS DEL VIAJE'!C35),"",'DATOS DEL VIAJE'!C35)</f>
        <v/>
      </c>
      <c r="I31" s="106" t="str">
        <f>IF(ISBLANK('DATOS DEL VIAJE'!D35),"",'DATOS DEL VIAJE'!D35)</f>
        <v/>
      </c>
      <c r="J31" s="106"/>
      <c r="K31" s="78" t="str">
        <f>IF(ISBLANK('DATOS DEL VIAJE'!E35),"",'DATOS DEL VIAJE'!E35)</f>
        <v/>
      </c>
      <c r="L31" s="78"/>
      <c r="M31" s="106" t="str">
        <f>IF(ISBLANK('DATOS DEL VIAJE'!F35),"",'DATOS DEL VIAJE'!F35)</f>
        <v/>
      </c>
      <c r="N31" s="106"/>
    </row>
    <row r="32" ht="18" customHeight="1" spans="1:14">
      <c r="A32" s="75">
        <v>12</v>
      </c>
      <c r="B32" s="76" t="str">
        <f>IF(ISBLANK('DATOS DEL VIAJE'!A36),"",'DATOS DEL VIAJE'!A36)</f>
        <v/>
      </c>
      <c r="C32" s="76"/>
      <c r="D32" s="76"/>
      <c r="E32" s="76"/>
      <c r="F32" s="77" t="str">
        <f>IF(ISBLANK('DATOS DEL VIAJE'!B36),"",'DATOS DEL VIAJE'!B36)</f>
        <v/>
      </c>
      <c r="G32" s="77"/>
      <c r="H32" s="78" t="str">
        <f>IF(ISBLANK('DATOS DEL VIAJE'!C36),"",'DATOS DEL VIAJE'!C36)</f>
        <v/>
      </c>
      <c r="I32" s="106" t="str">
        <f>IF(ISBLANK('DATOS DEL VIAJE'!D36),"",'DATOS DEL VIAJE'!D36)</f>
        <v/>
      </c>
      <c r="J32" s="106"/>
      <c r="K32" s="78" t="str">
        <f>IF(ISBLANK('DATOS DEL VIAJE'!E36),"",'DATOS DEL VIAJE'!E36)</f>
        <v/>
      </c>
      <c r="L32" s="78"/>
      <c r="M32" s="106" t="str">
        <f>IF(ISBLANK('DATOS DEL VIAJE'!F36),"",'DATOS DEL VIAJE'!F36)</f>
        <v/>
      </c>
      <c r="N32" s="106"/>
    </row>
    <row r="33" ht="18" customHeight="1" spans="1:14">
      <c r="A33" s="75">
        <v>13</v>
      </c>
      <c r="B33" s="76" t="str">
        <f>IF(ISBLANK('DATOS DEL VIAJE'!A37),"",'DATOS DEL VIAJE'!A37)</f>
        <v/>
      </c>
      <c r="C33" s="76"/>
      <c r="D33" s="76"/>
      <c r="E33" s="76"/>
      <c r="F33" s="77" t="str">
        <f>IF(ISBLANK('DATOS DEL VIAJE'!B37),"",'DATOS DEL VIAJE'!B37)</f>
        <v/>
      </c>
      <c r="G33" s="77"/>
      <c r="H33" s="78" t="str">
        <f>IF(ISBLANK('DATOS DEL VIAJE'!C37),"",'DATOS DEL VIAJE'!C37)</f>
        <v/>
      </c>
      <c r="I33" s="106" t="str">
        <f>IF(ISBLANK('DATOS DEL VIAJE'!D37),"",'DATOS DEL VIAJE'!D37)</f>
        <v/>
      </c>
      <c r="J33" s="106"/>
      <c r="K33" s="78" t="str">
        <f>IF(ISBLANK('DATOS DEL VIAJE'!E37),"",'DATOS DEL VIAJE'!E37)</f>
        <v/>
      </c>
      <c r="L33" s="78"/>
      <c r="M33" s="106" t="str">
        <f>IF(ISBLANK('DATOS DEL VIAJE'!F37),"",'DATOS DEL VIAJE'!F37)</f>
        <v/>
      </c>
      <c r="N33" s="106"/>
    </row>
    <row r="34" ht="18" customHeight="1" spans="1:14">
      <c r="A34" s="75">
        <v>14</v>
      </c>
      <c r="B34" s="76" t="str">
        <f>IF(ISBLANK('DATOS DEL VIAJE'!A38),"",'DATOS DEL VIAJE'!A38)</f>
        <v/>
      </c>
      <c r="C34" s="76"/>
      <c r="D34" s="76"/>
      <c r="E34" s="76"/>
      <c r="F34" s="77" t="str">
        <f>IF(ISBLANK('DATOS DEL VIAJE'!B38),"",'DATOS DEL VIAJE'!B38)</f>
        <v/>
      </c>
      <c r="G34" s="77"/>
      <c r="H34" s="78" t="str">
        <f>IF(ISBLANK('DATOS DEL VIAJE'!C38),"",'DATOS DEL VIAJE'!C38)</f>
        <v/>
      </c>
      <c r="I34" s="106" t="str">
        <f>IF(ISBLANK('DATOS DEL VIAJE'!D38),"",'DATOS DEL VIAJE'!D38)</f>
        <v/>
      </c>
      <c r="J34" s="106"/>
      <c r="K34" s="78" t="str">
        <f>IF(ISBLANK('DATOS DEL VIAJE'!E38),"",'DATOS DEL VIAJE'!E38)</f>
        <v/>
      </c>
      <c r="L34" s="78"/>
      <c r="M34" s="106" t="str">
        <f>IF(ISBLANK('DATOS DEL VIAJE'!F38),"",'DATOS DEL VIAJE'!F38)</f>
        <v/>
      </c>
      <c r="N34" s="106"/>
    </row>
    <row r="35" ht="18" customHeight="1" spans="1:14">
      <c r="A35" s="75">
        <v>15</v>
      </c>
      <c r="B35" s="76" t="str">
        <f>IF(ISBLANK('DATOS DEL VIAJE'!A39),"",'DATOS DEL VIAJE'!A39)</f>
        <v/>
      </c>
      <c r="C35" s="76"/>
      <c r="D35" s="76"/>
      <c r="E35" s="76"/>
      <c r="F35" s="77" t="str">
        <f>IF(ISBLANK('DATOS DEL VIAJE'!B39),"",'DATOS DEL VIAJE'!B39)</f>
        <v/>
      </c>
      <c r="G35" s="77"/>
      <c r="H35" s="78" t="str">
        <f>IF(ISBLANK('DATOS DEL VIAJE'!C39),"",'DATOS DEL VIAJE'!C39)</f>
        <v/>
      </c>
      <c r="I35" s="106" t="str">
        <f>IF(ISBLANK('DATOS DEL VIAJE'!D39),"",'DATOS DEL VIAJE'!D39)</f>
        <v/>
      </c>
      <c r="J35" s="106"/>
      <c r="K35" s="78" t="str">
        <f>IF(ISBLANK('DATOS DEL VIAJE'!E39),"",'DATOS DEL VIAJE'!E39)</f>
        <v/>
      </c>
      <c r="L35" s="78"/>
      <c r="M35" s="106" t="str">
        <f>IF(ISBLANK('DATOS DEL VIAJE'!F39),"",'DATOS DEL VIAJE'!F39)</f>
        <v/>
      </c>
      <c r="N35" s="106"/>
    </row>
    <row r="36" ht="18" customHeight="1" spans="1:14">
      <c r="A36" s="75">
        <v>16</v>
      </c>
      <c r="B36" s="76" t="str">
        <f>IF(ISBLANK('DATOS DEL VIAJE'!A40),"",'DATOS DEL VIAJE'!A40)</f>
        <v/>
      </c>
      <c r="C36" s="76"/>
      <c r="D36" s="76"/>
      <c r="E36" s="76"/>
      <c r="F36" s="77" t="str">
        <f>IF(ISBLANK('DATOS DEL VIAJE'!B40),"",'DATOS DEL VIAJE'!B40)</f>
        <v/>
      </c>
      <c r="G36" s="77"/>
      <c r="H36" s="78" t="str">
        <f>IF(ISBLANK('DATOS DEL VIAJE'!C40),"",'DATOS DEL VIAJE'!C40)</f>
        <v/>
      </c>
      <c r="I36" s="106" t="str">
        <f>IF(ISBLANK('DATOS DEL VIAJE'!D40),"",'DATOS DEL VIAJE'!D40)</f>
        <v/>
      </c>
      <c r="J36" s="106"/>
      <c r="K36" s="78" t="str">
        <f>IF(ISBLANK('DATOS DEL VIAJE'!E40),"",'DATOS DEL VIAJE'!E40)</f>
        <v/>
      </c>
      <c r="L36" s="78"/>
      <c r="M36" s="106" t="str">
        <f>IF(ISBLANK('DATOS DEL VIAJE'!F40),"",'DATOS DEL VIAJE'!F40)</f>
        <v/>
      </c>
      <c r="N36" s="106"/>
    </row>
    <row r="37" ht="18" customHeight="1" spans="1:14">
      <c r="A37" s="75">
        <v>17</v>
      </c>
      <c r="B37" s="76" t="str">
        <f>IF(ISBLANK('DATOS DEL VIAJE'!A41),"",'DATOS DEL VIAJE'!A41)</f>
        <v/>
      </c>
      <c r="C37" s="76"/>
      <c r="D37" s="76"/>
      <c r="E37" s="76"/>
      <c r="F37" s="77" t="str">
        <f>IF(ISBLANK('DATOS DEL VIAJE'!B41),"",'DATOS DEL VIAJE'!B41)</f>
        <v/>
      </c>
      <c r="G37" s="77"/>
      <c r="H37" s="78" t="str">
        <f>IF(ISBLANK('DATOS DEL VIAJE'!C41),"",'DATOS DEL VIAJE'!C41)</f>
        <v/>
      </c>
      <c r="I37" s="106" t="str">
        <f>IF(ISBLANK('DATOS DEL VIAJE'!D41),"",'DATOS DEL VIAJE'!D41)</f>
        <v/>
      </c>
      <c r="J37" s="106"/>
      <c r="K37" s="78" t="str">
        <f>IF(ISBLANK('DATOS DEL VIAJE'!E41),"",'DATOS DEL VIAJE'!E41)</f>
        <v/>
      </c>
      <c r="L37" s="78"/>
      <c r="M37" s="106" t="str">
        <f>IF(ISBLANK('DATOS DEL VIAJE'!F41),"",'DATOS DEL VIAJE'!F41)</f>
        <v/>
      </c>
      <c r="N37" s="106"/>
    </row>
    <row r="38" ht="18" customHeight="1" spans="1:14">
      <c r="A38" s="75">
        <v>18</v>
      </c>
      <c r="B38" s="76" t="str">
        <f>IF(ISBLANK('DATOS DEL VIAJE'!A42),"",'DATOS DEL VIAJE'!A42)</f>
        <v/>
      </c>
      <c r="C38" s="76"/>
      <c r="D38" s="76"/>
      <c r="E38" s="76"/>
      <c r="F38" s="77" t="str">
        <f>IF(ISBLANK('DATOS DEL VIAJE'!B42),"",'DATOS DEL VIAJE'!B42)</f>
        <v/>
      </c>
      <c r="G38" s="77"/>
      <c r="H38" s="78" t="str">
        <f>IF(ISBLANK('DATOS DEL VIAJE'!C42),"",'DATOS DEL VIAJE'!C42)</f>
        <v/>
      </c>
      <c r="I38" s="106" t="str">
        <f>IF(ISBLANK('DATOS DEL VIAJE'!D42),"",'DATOS DEL VIAJE'!D42)</f>
        <v/>
      </c>
      <c r="J38" s="106"/>
      <c r="K38" s="78" t="str">
        <f>IF(ISBLANK('DATOS DEL VIAJE'!E42),"",'DATOS DEL VIAJE'!E42)</f>
        <v/>
      </c>
      <c r="L38" s="78"/>
      <c r="M38" s="106" t="str">
        <f>IF(ISBLANK('DATOS DEL VIAJE'!F42),"",'DATOS DEL VIAJE'!F42)</f>
        <v/>
      </c>
      <c r="N38" s="106"/>
    </row>
    <row r="39" ht="18" customHeight="1" spans="1:14">
      <c r="A39" s="75">
        <v>19</v>
      </c>
      <c r="B39" s="76" t="str">
        <f>IF(ISBLANK('DATOS DEL VIAJE'!A43),"",'DATOS DEL VIAJE'!A43)</f>
        <v/>
      </c>
      <c r="C39" s="76"/>
      <c r="D39" s="76"/>
      <c r="E39" s="76"/>
      <c r="F39" s="77" t="str">
        <f>IF(ISBLANK('DATOS DEL VIAJE'!B43),"",'DATOS DEL VIAJE'!B43)</f>
        <v/>
      </c>
      <c r="G39" s="77"/>
      <c r="H39" s="78" t="str">
        <f>IF(ISBLANK('DATOS DEL VIAJE'!C43),"",'DATOS DEL VIAJE'!C43)</f>
        <v/>
      </c>
      <c r="I39" s="106" t="str">
        <f>IF(ISBLANK('DATOS DEL VIAJE'!D43),"",'DATOS DEL VIAJE'!D43)</f>
        <v/>
      </c>
      <c r="J39" s="106"/>
      <c r="K39" s="78" t="str">
        <f>IF(ISBLANK('DATOS DEL VIAJE'!E43),"",'DATOS DEL VIAJE'!E43)</f>
        <v/>
      </c>
      <c r="L39" s="78"/>
      <c r="M39" s="106" t="str">
        <f>IF(ISBLANK('DATOS DEL VIAJE'!F43),"",'DATOS DEL VIAJE'!F43)</f>
        <v/>
      </c>
      <c r="N39" s="106"/>
    </row>
    <row r="40" ht="18" customHeight="1" spans="1:14">
      <c r="A40" s="75">
        <v>20</v>
      </c>
      <c r="B40" s="76" t="str">
        <f>IF(ISBLANK('DATOS DEL VIAJE'!A44),"",'DATOS DEL VIAJE'!A44)</f>
        <v/>
      </c>
      <c r="C40" s="76"/>
      <c r="D40" s="76"/>
      <c r="E40" s="76"/>
      <c r="F40" s="77" t="str">
        <f>IF(ISBLANK('DATOS DEL VIAJE'!B44),"",'DATOS DEL VIAJE'!B44)</f>
        <v/>
      </c>
      <c r="G40" s="77"/>
      <c r="H40" s="78" t="str">
        <f>IF(ISBLANK('DATOS DEL VIAJE'!C44),"",'DATOS DEL VIAJE'!C44)</f>
        <v/>
      </c>
      <c r="I40" s="106" t="str">
        <f>IF(ISBLANK('DATOS DEL VIAJE'!D44),"",'DATOS DEL VIAJE'!D44)</f>
        <v/>
      </c>
      <c r="J40" s="106"/>
      <c r="K40" s="78" t="str">
        <f>IF(ISBLANK('DATOS DEL VIAJE'!E44),"",'DATOS DEL VIAJE'!E44)</f>
        <v/>
      </c>
      <c r="L40" s="78"/>
      <c r="M40" s="106" t="str">
        <f>IF(ISBLANK('DATOS DEL VIAJE'!F44),"",'DATOS DEL VIAJE'!F44)</f>
        <v/>
      </c>
      <c r="N40" s="106"/>
    </row>
    <row r="41" ht="18" customHeight="1" spans="1:14">
      <c r="A41" s="75">
        <v>21</v>
      </c>
      <c r="B41" s="76" t="str">
        <f>IF(ISBLANK('DATOS DEL VIAJE'!A45),"",'DATOS DEL VIAJE'!A45)</f>
        <v/>
      </c>
      <c r="C41" s="76"/>
      <c r="D41" s="76"/>
      <c r="E41" s="76"/>
      <c r="F41" s="77" t="str">
        <f>IF(ISBLANK('DATOS DEL VIAJE'!B45),"",'DATOS DEL VIAJE'!B45)</f>
        <v/>
      </c>
      <c r="G41" s="77"/>
      <c r="H41" s="78" t="str">
        <f>IF(ISBLANK('DATOS DEL VIAJE'!C45),"",'DATOS DEL VIAJE'!C45)</f>
        <v/>
      </c>
      <c r="I41" s="106" t="str">
        <f>IF(ISBLANK('DATOS DEL VIAJE'!D45),"",'DATOS DEL VIAJE'!D45)</f>
        <v/>
      </c>
      <c r="J41" s="106"/>
      <c r="K41" s="78" t="str">
        <f>IF(ISBLANK('DATOS DEL VIAJE'!E45),"",'DATOS DEL VIAJE'!E45)</f>
        <v/>
      </c>
      <c r="L41" s="78"/>
      <c r="M41" s="106" t="str">
        <f>IF(ISBLANK('DATOS DEL VIAJE'!F45),"",'DATOS DEL VIAJE'!F45)</f>
        <v/>
      </c>
      <c r="N41" s="106"/>
    </row>
    <row r="42" ht="18" customHeight="1" spans="1:14">
      <c r="A42" s="75">
        <v>22</v>
      </c>
      <c r="B42" s="76" t="str">
        <f>IF(ISBLANK('DATOS DEL VIAJE'!A46),"",'DATOS DEL VIAJE'!A46)</f>
        <v/>
      </c>
      <c r="C42" s="76"/>
      <c r="D42" s="76"/>
      <c r="E42" s="76"/>
      <c r="F42" s="77" t="str">
        <f>IF(ISBLANK('DATOS DEL VIAJE'!B46),"",'DATOS DEL VIAJE'!B46)</f>
        <v/>
      </c>
      <c r="G42" s="77"/>
      <c r="H42" s="78" t="str">
        <f>IF(ISBLANK('DATOS DEL VIAJE'!C46),"",'DATOS DEL VIAJE'!C46)</f>
        <v/>
      </c>
      <c r="I42" s="106" t="str">
        <f>IF(ISBLANK('DATOS DEL VIAJE'!D46),"",'DATOS DEL VIAJE'!D46)</f>
        <v/>
      </c>
      <c r="J42" s="106"/>
      <c r="K42" s="78" t="str">
        <f>IF(ISBLANK('DATOS DEL VIAJE'!E46),"",'DATOS DEL VIAJE'!E46)</f>
        <v/>
      </c>
      <c r="L42" s="78"/>
      <c r="M42" s="106" t="str">
        <f>IF(ISBLANK('DATOS DEL VIAJE'!F46),"",'DATOS DEL VIAJE'!F46)</f>
        <v/>
      </c>
      <c r="N42" s="106"/>
    </row>
    <row r="43" ht="18" customHeight="1" spans="1:14">
      <c r="A43" s="75">
        <v>23</v>
      </c>
      <c r="B43" s="76" t="str">
        <f>IF(ISBLANK('DATOS DEL VIAJE'!A47),"",'DATOS DEL VIAJE'!A47)</f>
        <v/>
      </c>
      <c r="C43" s="76"/>
      <c r="D43" s="76"/>
      <c r="E43" s="76"/>
      <c r="F43" s="77" t="str">
        <f>IF(ISBLANK('DATOS DEL VIAJE'!B47),"",'DATOS DEL VIAJE'!B47)</f>
        <v/>
      </c>
      <c r="G43" s="77"/>
      <c r="H43" s="78" t="str">
        <f>IF(ISBLANK('DATOS DEL VIAJE'!C47),"",'DATOS DEL VIAJE'!C47)</f>
        <v/>
      </c>
      <c r="I43" s="106" t="str">
        <f>IF(ISBLANK('DATOS DEL VIAJE'!D47),"",'DATOS DEL VIAJE'!D47)</f>
        <v/>
      </c>
      <c r="J43" s="106"/>
      <c r="K43" s="78" t="str">
        <f>IF(ISBLANK('DATOS DEL VIAJE'!E47),"",'DATOS DEL VIAJE'!E47)</f>
        <v/>
      </c>
      <c r="L43" s="78"/>
      <c r="M43" s="106" t="str">
        <f>IF(ISBLANK('DATOS DEL VIAJE'!F47),"",'DATOS DEL VIAJE'!F47)</f>
        <v/>
      </c>
      <c r="N43" s="106"/>
    </row>
    <row r="44" ht="18" customHeight="1" spans="1:14">
      <c r="A44" s="75">
        <v>24</v>
      </c>
      <c r="B44" s="76" t="str">
        <f>IF(ISBLANK('DATOS DEL VIAJE'!A48),"",'DATOS DEL VIAJE'!A48)</f>
        <v/>
      </c>
      <c r="C44" s="76"/>
      <c r="D44" s="76"/>
      <c r="E44" s="76"/>
      <c r="F44" s="77" t="str">
        <f>IF(ISBLANK('DATOS DEL VIAJE'!B48),"",'DATOS DEL VIAJE'!B48)</f>
        <v/>
      </c>
      <c r="G44" s="77"/>
      <c r="H44" s="78" t="str">
        <f>IF(ISBLANK('DATOS DEL VIAJE'!C48),"",'DATOS DEL VIAJE'!C48)</f>
        <v/>
      </c>
      <c r="I44" s="106" t="str">
        <f>IF(ISBLANK('DATOS DEL VIAJE'!D48),"",'DATOS DEL VIAJE'!D48)</f>
        <v/>
      </c>
      <c r="J44" s="106"/>
      <c r="K44" s="78" t="str">
        <f>IF(ISBLANK('DATOS DEL VIAJE'!E48),"",'DATOS DEL VIAJE'!E48)</f>
        <v/>
      </c>
      <c r="L44" s="78"/>
      <c r="M44" s="106" t="str">
        <f>IF(ISBLANK('DATOS DEL VIAJE'!F48),"",'DATOS DEL VIAJE'!F48)</f>
        <v/>
      </c>
      <c r="N44" s="106"/>
    </row>
    <row r="45" ht="18" customHeight="1" spans="1:14">
      <c r="A45" s="75">
        <v>25</v>
      </c>
      <c r="B45" s="76" t="str">
        <f>IF(ISBLANK('DATOS DEL VIAJE'!A49),"",'DATOS DEL VIAJE'!A49)</f>
        <v/>
      </c>
      <c r="C45" s="76"/>
      <c r="D45" s="76"/>
      <c r="E45" s="76"/>
      <c r="F45" s="77" t="str">
        <f>IF(ISBLANK('DATOS DEL VIAJE'!B49),"",'DATOS DEL VIAJE'!B49)</f>
        <v/>
      </c>
      <c r="G45" s="77"/>
      <c r="H45" s="78" t="str">
        <f>IF(ISBLANK('DATOS DEL VIAJE'!C49),"",'DATOS DEL VIAJE'!C49)</f>
        <v/>
      </c>
      <c r="I45" s="106" t="str">
        <f>IF(ISBLANK('DATOS DEL VIAJE'!D49),"",'DATOS DEL VIAJE'!D49)</f>
        <v/>
      </c>
      <c r="J45" s="106"/>
      <c r="K45" s="78" t="str">
        <f>IF(ISBLANK('DATOS DEL VIAJE'!E49),"",'DATOS DEL VIAJE'!E49)</f>
        <v/>
      </c>
      <c r="L45" s="78"/>
      <c r="M45" s="106" t="str">
        <f>IF(ISBLANK('DATOS DEL VIAJE'!F49),"",'DATOS DEL VIAJE'!F49)</f>
        <v/>
      </c>
      <c r="N45" s="106"/>
    </row>
    <row r="46" ht="18" customHeight="1" spans="1:14">
      <c r="A46" s="79">
        <v>26</v>
      </c>
      <c r="B46" s="80" t="str">
        <f>IF(ISBLANK('DATOS DEL VIAJE'!A50),"",'DATOS DEL VIAJE'!A50)</f>
        <v/>
      </c>
      <c r="C46" s="80"/>
      <c r="D46" s="80"/>
      <c r="E46" s="80"/>
      <c r="F46" s="81" t="str">
        <f>IF(ISBLANK('DATOS DEL VIAJE'!B50),"",'DATOS DEL VIAJE'!B50)</f>
        <v/>
      </c>
      <c r="G46" s="81"/>
      <c r="H46" s="82" t="str">
        <f>IF(ISBLANK('DATOS DEL VIAJE'!C50),"",'DATOS DEL VIAJE'!C50)</f>
        <v/>
      </c>
      <c r="I46" s="108" t="str">
        <f>IF(ISBLANK('DATOS DEL VIAJE'!D50),"",'DATOS DEL VIAJE'!D50)</f>
        <v/>
      </c>
      <c r="J46" s="108"/>
      <c r="K46" s="82" t="str">
        <f>IF(ISBLANK('DATOS DEL VIAJE'!E50),"",'DATOS DEL VIAJE'!E50)</f>
        <v/>
      </c>
      <c r="L46" s="82"/>
      <c r="M46" s="108" t="str">
        <f>IF(ISBLANK('DATOS DEL VIAJE'!F50),"",'DATOS DEL VIAJE'!F50)</f>
        <v/>
      </c>
      <c r="N46" s="108"/>
    </row>
    <row r="47" ht="50.25" customHeight="1" spans="1:14">
      <c r="A47" s="83" t="s">
        <v>30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</row>
    <row r="48" ht="49.5" customHeight="1" spans="1:14">
      <c r="A48" s="84" t="s">
        <v>31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109"/>
    </row>
    <row r="49" ht="15.75" spans="1:14">
      <c r="A49" s="86" t="s">
        <v>32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</row>
    <row r="52" ht="15.75"/>
    <row r="53" ht="81" customHeight="1" spans="1:14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87"/>
    </row>
    <row r="54" ht="16.5" spans="1:16">
      <c r="A54" s="44" t="s">
        <v>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0"/>
      <c r="P54" s="40"/>
    </row>
    <row r="55" ht="16.5" spans="1:16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0"/>
      <c r="P55" s="40"/>
    </row>
    <row r="56" ht="16.5" spans="1:16">
      <c r="A56" s="45" t="str">
        <f>UPPER('DATOS DEL VIAJE'!$B$2)</f>
        <v/>
      </c>
      <c r="B56" s="45"/>
      <c r="C56" s="45"/>
      <c r="D56" s="45"/>
      <c r="E56" s="45"/>
      <c r="F56" s="46" t="s">
        <v>1</v>
      </c>
      <c r="G56" s="46"/>
      <c r="H56" s="47">
        <f>'DATOS DEL VIAJE'!$B$3</f>
        <v>0</v>
      </c>
      <c r="I56" s="47"/>
      <c r="J56" s="47"/>
      <c r="K56" s="47"/>
      <c r="L56" s="46" t="s">
        <v>2</v>
      </c>
      <c r="M56" s="88">
        <f>'DATOS DEL VIAJE'!$B$4</f>
        <v>0</v>
      </c>
      <c r="N56" s="88"/>
      <c r="O56" s="40"/>
      <c r="P56" s="40"/>
    </row>
    <row r="57" ht="16.5" spans="1:16">
      <c r="A57" s="48" t="s">
        <v>3</v>
      </c>
      <c r="B57" s="48"/>
      <c r="C57" s="48"/>
      <c r="D57" s="48"/>
      <c r="E57" s="48"/>
      <c r="F57" s="49" t="s">
        <v>4</v>
      </c>
      <c r="G57" s="50" t="s">
        <v>5</v>
      </c>
      <c r="H57" s="50"/>
      <c r="I57" s="89">
        <f>'DATOS DEL VIAJE'!$B$6</f>
        <v>0</v>
      </c>
      <c r="J57" s="89"/>
      <c r="K57" s="89"/>
      <c r="L57" s="89"/>
      <c r="M57" s="89"/>
      <c r="N57" s="89"/>
      <c r="O57" s="40"/>
      <c r="P57" s="40"/>
    </row>
    <row r="58" ht="16.5" spans="1:16">
      <c r="A58" s="48"/>
      <c r="B58" s="48"/>
      <c r="C58" s="48"/>
      <c r="D58" s="48"/>
      <c r="E58" s="48"/>
      <c r="F58" s="51">
        <f>'DATOS DEL VIAJE'!$B$5</f>
        <v>0</v>
      </c>
      <c r="G58" s="50"/>
      <c r="H58" s="50"/>
      <c r="I58" s="89"/>
      <c r="J58" s="89"/>
      <c r="K58" s="89"/>
      <c r="L58" s="89"/>
      <c r="M58" s="89"/>
      <c r="N58" s="89"/>
      <c r="O58" s="40"/>
      <c r="P58" s="40"/>
    </row>
    <row r="59" ht="16.5" spans="1:16">
      <c r="A59" s="52" t="s">
        <v>6</v>
      </c>
      <c r="B59" s="52"/>
      <c r="C59" s="52"/>
      <c r="D59" s="52"/>
      <c r="E59" s="53">
        <f>'DATOS DEL VIAJE'!$B$7</f>
        <v>0</v>
      </c>
      <c r="F59" s="54" t="str">
        <f>IF(ISBLANK('DATOS DEL VIAJE'!$B$11),"",'DATOS DEL VIAJE'!$B$11)</f>
        <v/>
      </c>
      <c r="G59" s="54"/>
      <c r="H59" s="54"/>
      <c r="I59" s="54"/>
      <c r="J59" s="54"/>
      <c r="K59" s="54"/>
      <c r="L59" s="54"/>
      <c r="M59" s="90" t="s">
        <v>7</v>
      </c>
      <c r="N59" s="91">
        <f>COUNT('DATOS DEL VIAJE'!$B$25:$B$89)</f>
        <v>0</v>
      </c>
      <c r="O59" s="40"/>
      <c r="P59" s="40"/>
    </row>
    <row r="60" ht="16.5" spans="1:16">
      <c r="A60" s="52"/>
      <c r="B60" s="52"/>
      <c r="C60" s="52"/>
      <c r="D60" s="52"/>
      <c r="E60" s="53"/>
      <c r="F60" s="54"/>
      <c r="G60" s="54"/>
      <c r="H60" s="54"/>
      <c r="I60" s="54"/>
      <c r="J60" s="54"/>
      <c r="K60" s="54"/>
      <c r="L60" s="54"/>
      <c r="M60" s="92" t="s">
        <v>8</v>
      </c>
      <c r="N60" s="93">
        <f>IF(ISBLANK('DATOS DEL VIAJE'!$B$18),0,1)+IF(ISBLANK('DATOS DEL VIAJE'!$B$20),0,1)</f>
        <v>0</v>
      </c>
      <c r="O60" s="40"/>
      <c r="P60" s="40"/>
    </row>
    <row r="61" ht="16.5" spans="1:16">
      <c r="A61" s="52"/>
      <c r="B61" s="52"/>
      <c r="C61" s="52"/>
      <c r="D61" s="52"/>
      <c r="E61" s="53"/>
      <c r="F61" s="55" t="str">
        <f>IF(ISBLANK('DATOS DEL VIAJE'!$B$11),"","PASO FRONTERIZO")</f>
        <v/>
      </c>
      <c r="G61" s="55"/>
      <c r="H61" s="55"/>
      <c r="I61" s="55"/>
      <c r="J61" s="55"/>
      <c r="K61" s="55"/>
      <c r="L61" s="55"/>
      <c r="M61" s="90" t="s">
        <v>9</v>
      </c>
      <c r="N61" s="91">
        <f>N60+N59</f>
        <v>0</v>
      </c>
      <c r="O61" s="40"/>
      <c r="P61" s="40"/>
    </row>
    <row r="62" ht="16.5" spans="1:16">
      <c r="A62" s="56" t="s">
        <v>10</v>
      </c>
      <c r="B62" s="56"/>
      <c r="C62" s="56"/>
      <c r="D62" s="57">
        <f>'DATOS DEL VIAJE'!$B$9</f>
        <v>0</v>
      </c>
      <c r="E62" s="57"/>
      <c r="F62" s="57"/>
      <c r="G62" s="57"/>
      <c r="H62" s="57"/>
      <c r="I62" s="57"/>
      <c r="J62" s="57"/>
      <c r="K62" s="94" t="s">
        <v>11</v>
      </c>
      <c r="L62" s="94"/>
      <c r="M62" s="95" t="s">
        <v>12</v>
      </c>
      <c r="N62" s="96">
        <f>'DATOS DEL VIAJE'!$B$15</f>
        <v>0</v>
      </c>
      <c r="O62" s="40"/>
      <c r="P62" s="40"/>
    </row>
    <row r="63" ht="16.5" spans="1:16">
      <c r="A63" s="56"/>
      <c r="B63" s="56"/>
      <c r="C63" s="56"/>
      <c r="D63" s="57"/>
      <c r="E63" s="57"/>
      <c r="F63" s="57"/>
      <c r="G63" s="57"/>
      <c r="H63" s="57"/>
      <c r="I63" s="57"/>
      <c r="J63" s="57"/>
      <c r="K63" s="97">
        <f>'DATOS DEL VIAJE'!$B$13</f>
        <v>0</v>
      </c>
      <c r="L63" s="97"/>
      <c r="M63" s="98"/>
      <c r="N63" s="98"/>
      <c r="O63" s="40"/>
      <c r="P63" s="40"/>
    </row>
    <row r="64" ht="16.5" spans="1:16">
      <c r="A64" s="58" t="s">
        <v>13</v>
      </c>
      <c r="B64" s="59" t="str">
        <f>CONCATENATE("  ",'DATOS DEL VIAJE'!$B$10)</f>
        <v>  </v>
      </c>
      <c r="C64" s="59"/>
      <c r="D64" s="59"/>
      <c r="E64" s="59"/>
      <c r="F64" s="60" t="s">
        <v>14</v>
      </c>
      <c r="G64" s="61">
        <f>'DATOS DEL VIAJE'!$B$12</f>
        <v>0</v>
      </c>
      <c r="H64" s="61"/>
      <c r="I64" s="61"/>
      <c r="J64" s="61"/>
      <c r="K64" s="99" t="s">
        <v>15</v>
      </c>
      <c r="L64" s="100">
        <f>'DATOS DEL VIAJE'!$B$14</f>
        <v>0</v>
      </c>
      <c r="M64" s="98"/>
      <c r="N64" s="98"/>
      <c r="O64" s="101"/>
      <c r="P64" s="40"/>
    </row>
    <row r="65" ht="16.5" spans="1:16">
      <c r="A65" s="62" t="s">
        <v>16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40"/>
      <c r="P65" s="40"/>
    </row>
    <row r="66" ht="16.5" spans="1:16">
      <c r="A66" s="63" t="s">
        <v>17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41"/>
      <c r="P66" s="41"/>
    </row>
    <row r="67" ht="16.5" spans="1:16">
      <c r="A67" s="64" t="str">
        <f>CONCATENATE("Nombre: ",'DATOS DEL VIAJE'!$B$18," - DNI: ",'DATOS DEL VIAJE'!$B$19,"        -        ","Nombre: ",'DATOS DEL VIAJE'!$B$20," - DNI: ",'DATOS DEL VIAJE'!$B$21,)</f>
        <v>Nombre:  - DNI:         -        Nombre:  - DNI: </v>
      </c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40"/>
      <c r="P67" s="40"/>
    </row>
    <row r="68" ht="16.5" spans="1:16">
      <c r="A68" s="65" t="s">
        <v>18</v>
      </c>
      <c r="B68" s="66"/>
      <c r="C68" s="67">
        <f>'DATOS DEL VIAJE'!$B$16</f>
        <v>0</v>
      </c>
      <c r="D68" s="67"/>
      <c r="E68" s="67"/>
      <c r="F68" s="67"/>
      <c r="G68" s="67"/>
      <c r="H68" s="66" t="s">
        <v>19</v>
      </c>
      <c r="I68" s="102">
        <f>'DATOS DEL VIAJE'!$B$17</f>
        <v>0</v>
      </c>
      <c r="J68" s="102"/>
      <c r="K68" s="102"/>
      <c r="L68" s="102"/>
      <c r="M68" s="102"/>
      <c r="N68" s="102"/>
      <c r="O68" s="40"/>
      <c r="P68" s="40"/>
    </row>
    <row r="69" ht="15.75" spans="1:14">
      <c r="A69" s="68" t="s">
        <v>20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</row>
    <row r="70" ht="15.75" spans="1:14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</row>
    <row r="71" customHeight="1" spans="1:14">
      <c r="A71" s="69" t="s">
        <v>21</v>
      </c>
      <c r="B71" s="70" t="s">
        <v>22</v>
      </c>
      <c r="C71" s="70"/>
      <c r="D71" s="70"/>
      <c r="E71" s="70"/>
      <c r="F71" s="69" t="s">
        <v>23</v>
      </c>
      <c r="G71" s="69"/>
      <c r="H71" s="69" t="s">
        <v>24</v>
      </c>
      <c r="I71" s="123" t="s">
        <v>25</v>
      </c>
      <c r="J71" s="123"/>
      <c r="K71" s="69" t="s">
        <v>26</v>
      </c>
      <c r="L71" s="69"/>
      <c r="M71" s="70" t="s">
        <v>27</v>
      </c>
      <c r="N71" s="70"/>
    </row>
    <row r="72" ht="15.75" spans="1:14">
      <c r="A72" s="69"/>
      <c r="B72" s="70"/>
      <c r="C72" s="70"/>
      <c r="D72" s="70"/>
      <c r="E72" s="70"/>
      <c r="F72" s="69"/>
      <c r="G72" s="69"/>
      <c r="H72" s="69"/>
      <c r="I72" s="123"/>
      <c r="J72" s="123"/>
      <c r="K72" s="69"/>
      <c r="L72" s="69"/>
      <c r="M72" s="124" t="s">
        <v>28</v>
      </c>
      <c r="N72" s="124"/>
    </row>
    <row r="73" ht="16.5" spans="1:14">
      <c r="A73" s="111">
        <v>27</v>
      </c>
      <c r="B73" s="112" t="str">
        <f>IF(ISBLANK('DATOS DEL VIAJE'!A51),"",'DATOS DEL VIAJE'!A51)</f>
        <v/>
      </c>
      <c r="C73" s="112"/>
      <c r="D73" s="112"/>
      <c r="E73" s="112"/>
      <c r="F73" s="113" t="str">
        <f>IF(ISBLANK('DATOS DEL VIAJE'!B51),"",'DATOS DEL VIAJE'!B51)</f>
        <v/>
      </c>
      <c r="G73" s="113"/>
      <c r="H73" s="114" t="str">
        <f>IF(ISBLANK('DATOS DEL VIAJE'!C51),"",'DATOS DEL VIAJE'!C51)</f>
        <v/>
      </c>
      <c r="I73" s="125" t="str">
        <f>IF(ISBLANK('DATOS DEL VIAJE'!D51),"",'DATOS DEL VIAJE'!D51)</f>
        <v/>
      </c>
      <c r="J73" s="125"/>
      <c r="K73" s="114" t="str">
        <f>IF(ISBLANK('DATOS DEL VIAJE'!E51),"",'DATOS DEL VIAJE'!E51)</f>
        <v/>
      </c>
      <c r="L73" s="114"/>
      <c r="M73" s="105" t="str">
        <f>IF(ISBLANK('DATOS DEL VIAJE'!F51),"",'DATOS DEL VIAJE'!F51)</f>
        <v/>
      </c>
      <c r="N73" s="105"/>
    </row>
    <row r="74" ht="16.5" spans="1:14">
      <c r="A74" s="115">
        <v>28</v>
      </c>
      <c r="B74" s="116" t="str">
        <f>IF(ISBLANK('DATOS DEL VIAJE'!A52),"",'DATOS DEL VIAJE'!A52)</f>
        <v/>
      </c>
      <c r="C74" s="116"/>
      <c r="D74" s="116"/>
      <c r="E74" s="116"/>
      <c r="F74" s="117" t="str">
        <f>IF(ISBLANK('DATOS DEL VIAJE'!B52),"",'DATOS DEL VIAJE'!B52)</f>
        <v/>
      </c>
      <c r="G74" s="117"/>
      <c r="H74" s="118" t="str">
        <f>IF(ISBLANK('DATOS DEL VIAJE'!C52),"",'DATOS DEL VIAJE'!C52)</f>
        <v/>
      </c>
      <c r="I74" s="126" t="str">
        <f>IF(ISBLANK('DATOS DEL VIAJE'!D52),"",'DATOS DEL VIAJE'!D52)</f>
        <v/>
      </c>
      <c r="J74" s="126"/>
      <c r="K74" s="118" t="str">
        <f>IF(ISBLANK('DATOS DEL VIAJE'!E52),"",'DATOS DEL VIAJE'!E52)</f>
        <v/>
      </c>
      <c r="L74" s="118"/>
      <c r="M74" s="106" t="str">
        <f>IF(ISBLANK('DATOS DEL VIAJE'!F93),"",'DATOS DEL VIAJE'!F93)</f>
        <v/>
      </c>
      <c r="N74" s="106"/>
    </row>
    <row r="75" ht="16.5" spans="1:14">
      <c r="A75" s="115">
        <v>29</v>
      </c>
      <c r="B75" s="116" t="str">
        <f>IF(ISBLANK('DATOS DEL VIAJE'!A53),"",'DATOS DEL VIAJE'!A53)</f>
        <v/>
      </c>
      <c r="C75" s="116"/>
      <c r="D75" s="116"/>
      <c r="E75" s="116"/>
      <c r="F75" s="117" t="str">
        <f>IF(ISBLANK('DATOS DEL VIAJE'!B53),"",'DATOS DEL VIAJE'!B53)</f>
        <v/>
      </c>
      <c r="G75" s="117"/>
      <c r="H75" s="118" t="str">
        <f>IF(ISBLANK('DATOS DEL VIAJE'!C53),"",'DATOS DEL VIAJE'!C53)</f>
        <v/>
      </c>
      <c r="I75" s="126" t="str">
        <f>IF(ISBLANK('DATOS DEL VIAJE'!D53),"",'DATOS DEL VIAJE'!D53)</f>
        <v/>
      </c>
      <c r="J75" s="126"/>
      <c r="K75" s="118" t="str">
        <f>IF(ISBLANK('DATOS DEL VIAJE'!E53),"",'DATOS DEL VIAJE'!E53)</f>
        <v/>
      </c>
      <c r="L75" s="118"/>
      <c r="M75" s="106" t="str">
        <f>IF(ISBLANK('DATOS DEL VIAJE'!F94),"",'DATOS DEL VIAJE'!F94)</f>
        <v/>
      </c>
      <c r="N75" s="106"/>
    </row>
    <row r="76" ht="16.5" spans="1:14">
      <c r="A76" s="115">
        <v>30</v>
      </c>
      <c r="B76" s="116" t="str">
        <f>IF(ISBLANK('DATOS DEL VIAJE'!A54),"",'DATOS DEL VIAJE'!A54)</f>
        <v/>
      </c>
      <c r="C76" s="116"/>
      <c r="D76" s="116"/>
      <c r="E76" s="116"/>
      <c r="F76" s="117" t="str">
        <f>IF(ISBLANK('DATOS DEL VIAJE'!B54),"",'DATOS DEL VIAJE'!B54)</f>
        <v/>
      </c>
      <c r="G76" s="117"/>
      <c r="H76" s="118" t="str">
        <f>IF(ISBLANK('DATOS DEL VIAJE'!C54),"",'DATOS DEL VIAJE'!C54)</f>
        <v/>
      </c>
      <c r="I76" s="126" t="str">
        <f>IF(ISBLANK('DATOS DEL VIAJE'!D54),"",'DATOS DEL VIAJE'!D54)</f>
        <v/>
      </c>
      <c r="J76" s="126"/>
      <c r="K76" s="118" t="str">
        <f>IF(ISBLANK('DATOS DEL VIAJE'!E54),"",'DATOS DEL VIAJE'!E54)</f>
        <v/>
      </c>
      <c r="L76" s="118"/>
      <c r="M76" s="106" t="str">
        <f>IF(ISBLANK('DATOS DEL VIAJE'!F95),"",'DATOS DEL VIAJE'!F95)</f>
        <v/>
      </c>
      <c r="N76" s="106"/>
    </row>
    <row r="77" ht="16.5" spans="1:16">
      <c r="A77" s="115">
        <v>31</v>
      </c>
      <c r="B77" s="116" t="str">
        <f>IF(ISBLANK('DATOS DEL VIAJE'!A55),"",'DATOS DEL VIAJE'!A55)</f>
        <v/>
      </c>
      <c r="C77" s="116"/>
      <c r="D77" s="116"/>
      <c r="E77" s="116"/>
      <c r="F77" s="117" t="str">
        <f>IF(ISBLANK('DATOS DEL VIAJE'!B55),"",'DATOS DEL VIAJE'!B55)</f>
        <v/>
      </c>
      <c r="G77" s="117"/>
      <c r="H77" s="118" t="str">
        <f>IF(ISBLANK('DATOS DEL VIAJE'!C55),"",'DATOS DEL VIAJE'!C55)</f>
        <v/>
      </c>
      <c r="I77" s="126" t="str">
        <f>IF(ISBLANK('DATOS DEL VIAJE'!D55),"",'DATOS DEL VIAJE'!D55)</f>
        <v/>
      </c>
      <c r="J77" s="126"/>
      <c r="K77" s="118" t="str">
        <f>IF(ISBLANK('DATOS DEL VIAJE'!E55),"",'DATOS DEL VIAJE'!E55)</f>
        <v/>
      </c>
      <c r="L77" s="118"/>
      <c r="M77" s="106" t="str">
        <f>IF(ISBLANK('DATOS DEL VIAJE'!F96),"",'DATOS DEL VIAJE'!F96)</f>
        <v/>
      </c>
      <c r="N77" s="106"/>
      <c r="P77" s="107"/>
    </row>
    <row r="78" ht="16.5" spans="1:14">
      <c r="A78" s="115">
        <v>32</v>
      </c>
      <c r="B78" s="116" t="str">
        <f>IF(ISBLANK('DATOS DEL VIAJE'!A56),"",'DATOS DEL VIAJE'!A56)</f>
        <v/>
      </c>
      <c r="C78" s="116"/>
      <c r="D78" s="116"/>
      <c r="E78" s="116"/>
      <c r="F78" s="117" t="str">
        <f>IF(ISBLANK('DATOS DEL VIAJE'!B56),"",'DATOS DEL VIAJE'!B56)</f>
        <v/>
      </c>
      <c r="G78" s="117"/>
      <c r="H78" s="118" t="str">
        <f>IF(ISBLANK('DATOS DEL VIAJE'!C56),"",'DATOS DEL VIAJE'!C56)</f>
        <v/>
      </c>
      <c r="I78" s="126" t="str">
        <f>IF(ISBLANK('DATOS DEL VIAJE'!D56),"",'DATOS DEL VIAJE'!D56)</f>
        <v/>
      </c>
      <c r="J78" s="126"/>
      <c r="K78" s="118" t="str">
        <f>IF(ISBLANK('DATOS DEL VIAJE'!E56),"",'DATOS DEL VIAJE'!E56)</f>
        <v/>
      </c>
      <c r="L78" s="118"/>
      <c r="M78" s="106" t="str">
        <f>IF(ISBLANK('DATOS DEL VIAJE'!F97),"",'DATOS DEL VIAJE'!F97)</f>
        <v/>
      </c>
      <c r="N78" s="106"/>
    </row>
    <row r="79" ht="16.5" spans="1:14">
      <c r="A79" s="115">
        <v>33</v>
      </c>
      <c r="B79" s="116" t="str">
        <f>IF(ISBLANK('DATOS DEL VIAJE'!A57),"",'DATOS DEL VIAJE'!A57)</f>
        <v/>
      </c>
      <c r="C79" s="116"/>
      <c r="D79" s="116"/>
      <c r="E79" s="116"/>
      <c r="F79" s="117" t="str">
        <f>IF(ISBLANK('DATOS DEL VIAJE'!B57),"",'DATOS DEL VIAJE'!B57)</f>
        <v/>
      </c>
      <c r="G79" s="117"/>
      <c r="H79" s="118" t="str">
        <f>IF(ISBLANK('DATOS DEL VIAJE'!C57),"",'DATOS DEL VIAJE'!C57)</f>
        <v/>
      </c>
      <c r="I79" s="126" t="str">
        <f>IF(ISBLANK('DATOS DEL VIAJE'!D57),"",'DATOS DEL VIAJE'!D57)</f>
        <v/>
      </c>
      <c r="J79" s="126"/>
      <c r="K79" s="118" t="str">
        <f>IF(ISBLANK('DATOS DEL VIAJE'!E57),"",'DATOS DEL VIAJE'!E57)</f>
        <v/>
      </c>
      <c r="L79" s="118"/>
      <c r="M79" s="106" t="str">
        <f>IF(ISBLANK('DATOS DEL VIAJE'!F98),"",'DATOS DEL VIAJE'!F98)</f>
        <v/>
      </c>
      <c r="N79" s="106"/>
    </row>
    <row r="80" ht="16.5" spans="1:14">
      <c r="A80" s="115">
        <v>34</v>
      </c>
      <c r="B80" s="116" t="str">
        <f>IF(ISBLANK('DATOS DEL VIAJE'!A58),"",'DATOS DEL VIAJE'!A58)</f>
        <v/>
      </c>
      <c r="C80" s="116"/>
      <c r="D80" s="116"/>
      <c r="E80" s="116"/>
      <c r="F80" s="117" t="str">
        <f>IF(ISBLANK('DATOS DEL VIAJE'!B58),"",'DATOS DEL VIAJE'!B58)</f>
        <v/>
      </c>
      <c r="G80" s="117"/>
      <c r="H80" s="118" t="str">
        <f>IF(ISBLANK('DATOS DEL VIAJE'!C58),"",'DATOS DEL VIAJE'!C58)</f>
        <v/>
      </c>
      <c r="I80" s="126" t="str">
        <f>IF(ISBLANK('DATOS DEL VIAJE'!D58),"",'DATOS DEL VIAJE'!D58)</f>
        <v/>
      </c>
      <c r="J80" s="126"/>
      <c r="K80" s="118" t="str">
        <f>IF(ISBLANK('DATOS DEL VIAJE'!E58),"",'DATOS DEL VIAJE'!E58)</f>
        <v/>
      </c>
      <c r="L80" s="118"/>
      <c r="M80" s="106" t="str">
        <f>IF(ISBLANK('DATOS DEL VIAJE'!F99),"",'DATOS DEL VIAJE'!F99)</f>
        <v/>
      </c>
      <c r="N80" s="106"/>
    </row>
    <row r="81" ht="16.5" spans="1:14">
      <c r="A81" s="115">
        <v>35</v>
      </c>
      <c r="B81" s="116" t="str">
        <f>IF(ISBLANK('DATOS DEL VIAJE'!A59),"",'DATOS DEL VIAJE'!A59)</f>
        <v/>
      </c>
      <c r="C81" s="116"/>
      <c r="D81" s="116"/>
      <c r="E81" s="116"/>
      <c r="F81" s="117" t="str">
        <f>IF(ISBLANK('DATOS DEL VIAJE'!B59),"",'DATOS DEL VIAJE'!B59)</f>
        <v/>
      </c>
      <c r="G81" s="117"/>
      <c r="H81" s="118" t="str">
        <f>IF(ISBLANK('DATOS DEL VIAJE'!C59),"",'DATOS DEL VIAJE'!C59)</f>
        <v/>
      </c>
      <c r="I81" s="126" t="str">
        <f>IF(ISBLANK('DATOS DEL VIAJE'!D59),"",'DATOS DEL VIAJE'!D59)</f>
        <v/>
      </c>
      <c r="J81" s="126"/>
      <c r="K81" s="118" t="str">
        <f>IF(ISBLANK('DATOS DEL VIAJE'!E59),"",'DATOS DEL VIAJE'!E59)</f>
        <v/>
      </c>
      <c r="L81" s="118"/>
      <c r="M81" s="106" t="str">
        <f>IF(ISBLANK('DATOS DEL VIAJE'!F100),"",'DATOS DEL VIAJE'!F100)</f>
        <v/>
      </c>
      <c r="N81" s="106"/>
    </row>
    <row r="82" ht="16.5" spans="1:14">
      <c r="A82" s="115">
        <v>36</v>
      </c>
      <c r="B82" s="116" t="str">
        <f>IF(ISBLANK('DATOS DEL VIAJE'!A60),"",'DATOS DEL VIAJE'!A60)</f>
        <v/>
      </c>
      <c r="C82" s="116"/>
      <c r="D82" s="116"/>
      <c r="E82" s="116"/>
      <c r="F82" s="117" t="str">
        <f>IF(ISBLANK('DATOS DEL VIAJE'!B60),"",'DATOS DEL VIAJE'!B60)</f>
        <v/>
      </c>
      <c r="G82" s="117"/>
      <c r="H82" s="118" t="str">
        <f>IF(ISBLANK('DATOS DEL VIAJE'!C60),"",'DATOS DEL VIAJE'!C60)</f>
        <v/>
      </c>
      <c r="I82" s="126" t="str">
        <f>IF(ISBLANK('DATOS DEL VIAJE'!D60),"",'DATOS DEL VIAJE'!D60)</f>
        <v/>
      </c>
      <c r="J82" s="126"/>
      <c r="K82" s="118" t="str">
        <f>IF(ISBLANK('DATOS DEL VIAJE'!E60),"",'DATOS DEL VIAJE'!E60)</f>
        <v/>
      </c>
      <c r="L82" s="118"/>
      <c r="M82" s="106" t="str">
        <f>IF(ISBLANK('DATOS DEL VIAJE'!F101),"",'DATOS DEL VIAJE'!F101)</f>
        <v/>
      </c>
      <c r="N82" s="106"/>
    </row>
    <row r="83" ht="16.5" spans="1:14">
      <c r="A83" s="115">
        <v>37</v>
      </c>
      <c r="B83" s="116" t="str">
        <f>IF(ISBLANK('DATOS DEL VIAJE'!A61),"",'DATOS DEL VIAJE'!A61)</f>
        <v/>
      </c>
      <c r="C83" s="116"/>
      <c r="D83" s="116"/>
      <c r="E83" s="116"/>
      <c r="F83" s="117" t="str">
        <f>IF(ISBLANK('DATOS DEL VIAJE'!B61),"",'DATOS DEL VIAJE'!B61)</f>
        <v/>
      </c>
      <c r="G83" s="117"/>
      <c r="H83" s="118" t="str">
        <f>IF(ISBLANK('DATOS DEL VIAJE'!C61),"",'DATOS DEL VIAJE'!C61)</f>
        <v/>
      </c>
      <c r="I83" s="126" t="str">
        <f>IF(ISBLANK('DATOS DEL VIAJE'!D61),"",'DATOS DEL VIAJE'!D61)</f>
        <v/>
      </c>
      <c r="J83" s="126"/>
      <c r="K83" s="118" t="str">
        <f>IF(ISBLANK('DATOS DEL VIAJE'!E61),"",'DATOS DEL VIAJE'!E61)</f>
        <v/>
      </c>
      <c r="L83" s="118"/>
      <c r="M83" s="106" t="str">
        <f>IF(ISBLANK('DATOS DEL VIAJE'!F102),"",'DATOS DEL VIAJE'!F102)</f>
        <v/>
      </c>
      <c r="N83" s="106"/>
    </row>
    <row r="84" ht="16.5" spans="1:14">
      <c r="A84" s="115">
        <v>38</v>
      </c>
      <c r="B84" s="116" t="str">
        <f>IF(ISBLANK('DATOS DEL VIAJE'!A62),"",'DATOS DEL VIAJE'!A62)</f>
        <v/>
      </c>
      <c r="C84" s="116"/>
      <c r="D84" s="116"/>
      <c r="E84" s="116"/>
      <c r="F84" s="117" t="str">
        <f>IF(ISBLANK('DATOS DEL VIAJE'!B62),"",'DATOS DEL VIAJE'!B62)</f>
        <v/>
      </c>
      <c r="G84" s="117"/>
      <c r="H84" s="118" t="str">
        <f>IF(ISBLANK('DATOS DEL VIAJE'!C62),"",'DATOS DEL VIAJE'!C62)</f>
        <v/>
      </c>
      <c r="I84" s="126" t="str">
        <f>IF(ISBLANK('DATOS DEL VIAJE'!D62),"",'DATOS DEL VIAJE'!D62)</f>
        <v/>
      </c>
      <c r="J84" s="126"/>
      <c r="K84" s="118" t="str">
        <f>IF(ISBLANK('DATOS DEL VIAJE'!E62),"",'DATOS DEL VIAJE'!E62)</f>
        <v/>
      </c>
      <c r="L84" s="118"/>
      <c r="M84" s="106" t="str">
        <f>IF(ISBLANK('DATOS DEL VIAJE'!F103),"",'DATOS DEL VIAJE'!F103)</f>
        <v/>
      </c>
      <c r="N84" s="106"/>
    </row>
    <row r="85" ht="16.5" spans="1:14">
      <c r="A85" s="115">
        <v>39</v>
      </c>
      <c r="B85" s="116" t="str">
        <f>IF(ISBLANK('DATOS DEL VIAJE'!A63),"",'DATOS DEL VIAJE'!A63)</f>
        <v/>
      </c>
      <c r="C85" s="116"/>
      <c r="D85" s="116"/>
      <c r="E85" s="116"/>
      <c r="F85" s="117" t="str">
        <f>IF(ISBLANK('DATOS DEL VIAJE'!B63),"",'DATOS DEL VIAJE'!B63)</f>
        <v/>
      </c>
      <c r="G85" s="117"/>
      <c r="H85" s="118" t="str">
        <f>IF(ISBLANK('DATOS DEL VIAJE'!C63),"",'DATOS DEL VIAJE'!C63)</f>
        <v/>
      </c>
      <c r="I85" s="126" t="str">
        <f>IF(ISBLANK('DATOS DEL VIAJE'!D63),"",'DATOS DEL VIAJE'!D63)</f>
        <v/>
      </c>
      <c r="J85" s="126"/>
      <c r="K85" s="118" t="str">
        <f>IF(ISBLANK('DATOS DEL VIAJE'!E63),"",'DATOS DEL VIAJE'!E63)</f>
        <v/>
      </c>
      <c r="L85" s="118"/>
      <c r="M85" s="106" t="str">
        <f>IF(ISBLANK('DATOS DEL VIAJE'!F104),"",'DATOS DEL VIAJE'!F104)</f>
        <v/>
      </c>
      <c r="N85" s="106"/>
    </row>
    <row r="86" ht="16.5" spans="1:14">
      <c r="A86" s="115">
        <v>40</v>
      </c>
      <c r="B86" s="116" t="str">
        <f>IF(ISBLANK('DATOS DEL VIAJE'!A64),"",'DATOS DEL VIAJE'!A64)</f>
        <v/>
      </c>
      <c r="C86" s="116"/>
      <c r="D86" s="116"/>
      <c r="E86" s="116"/>
      <c r="F86" s="117" t="str">
        <f>IF(ISBLANK('DATOS DEL VIAJE'!B64),"",'DATOS DEL VIAJE'!B64)</f>
        <v/>
      </c>
      <c r="G86" s="117"/>
      <c r="H86" s="118" t="str">
        <f>IF(ISBLANK('DATOS DEL VIAJE'!C64),"",'DATOS DEL VIAJE'!C64)</f>
        <v/>
      </c>
      <c r="I86" s="126" t="str">
        <f>IF(ISBLANK('DATOS DEL VIAJE'!D64),"",'DATOS DEL VIAJE'!D64)</f>
        <v/>
      </c>
      <c r="J86" s="126"/>
      <c r="K86" s="118" t="str">
        <f>IF(ISBLANK('DATOS DEL VIAJE'!E64),"",'DATOS DEL VIAJE'!E64)</f>
        <v/>
      </c>
      <c r="L86" s="118"/>
      <c r="M86" s="106" t="str">
        <f>IF(ISBLANK('DATOS DEL VIAJE'!F105),"",'DATOS DEL VIAJE'!F105)</f>
        <v/>
      </c>
      <c r="N86" s="106"/>
    </row>
    <row r="87" ht="16.5" spans="1:14">
      <c r="A87" s="115">
        <v>41</v>
      </c>
      <c r="B87" s="116" t="str">
        <f>IF(ISBLANK('DATOS DEL VIAJE'!A65),"",'DATOS DEL VIAJE'!A65)</f>
        <v/>
      </c>
      <c r="C87" s="116"/>
      <c r="D87" s="116"/>
      <c r="E87" s="116"/>
      <c r="F87" s="117" t="str">
        <f>IF(ISBLANK('DATOS DEL VIAJE'!B65),"",'DATOS DEL VIAJE'!B65)</f>
        <v/>
      </c>
      <c r="G87" s="117"/>
      <c r="H87" s="118" t="str">
        <f>IF(ISBLANK('DATOS DEL VIAJE'!C65),"",'DATOS DEL VIAJE'!C65)</f>
        <v/>
      </c>
      <c r="I87" s="126" t="str">
        <f>IF(ISBLANK('DATOS DEL VIAJE'!D65),"",'DATOS DEL VIAJE'!D65)</f>
        <v/>
      </c>
      <c r="J87" s="126"/>
      <c r="K87" s="118" t="str">
        <f>IF(ISBLANK('DATOS DEL VIAJE'!E65),"",'DATOS DEL VIAJE'!E65)</f>
        <v/>
      </c>
      <c r="L87" s="118"/>
      <c r="M87" s="106" t="str">
        <f>IF(ISBLANK('DATOS DEL VIAJE'!F106),"",'DATOS DEL VIAJE'!F106)</f>
        <v/>
      </c>
      <c r="N87" s="106"/>
    </row>
    <row r="88" ht="16.5" spans="1:14">
      <c r="A88" s="115">
        <v>42</v>
      </c>
      <c r="B88" s="116" t="str">
        <f>IF(ISBLANK('DATOS DEL VIAJE'!A66),"",'DATOS DEL VIAJE'!A66)</f>
        <v/>
      </c>
      <c r="C88" s="116"/>
      <c r="D88" s="116"/>
      <c r="E88" s="116"/>
      <c r="F88" s="117" t="str">
        <f>IF(ISBLANK('DATOS DEL VIAJE'!B66),"",'DATOS DEL VIAJE'!B66)</f>
        <v/>
      </c>
      <c r="G88" s="117"/>
      <c r="H88" s="118" t="str">
        <f>IF(ISBLANK('DATOS DEL VIAJE'!C66),"",'DATOS DEL VIAJE'!C66)</f>
        <v/>
      </c>
      <c r="I88" s="126" t="str">
        <f>IF(ISBLANK('DATOS DEL VIAJE'!D66),"",'DATOS DEL VIAJE'!D66)</f>
        <v/>
      </c>
      <c r="J88" s="126"/>
      <c r="K88" s="118" t="str">
        <f>IF(ISBLANK('DATOS DEL VIAJE'!E66),"",'DATOS DEL VIAJE'!E66)</f>
        <v/>
      </c>
      <c r="L88" s="118"/>
      <c r="M88" s="106" t="str">
        <f>IF(ISBLANK('DATOS DEL VIAJE'!F107),"",'DATOS DEL VIAJE'!F107)</f>
        <v/>
      </c>
      <c r="N88" s="106"/>
    </row>
    <row r="89" ht="16.5" spans="1:14">
      <c r="A89" s="115">
        <v>43</v>
      </c>
      <c r="B89" s="116" t="str">
        <f>IF(ISBLANK('DATOS DEL VIAJE'!A67),"",'DATOS DEL VIAJE'!A67)</f>
        <v/>
      </c>
      <c r="C89" s="116"/>
      <c r="D89" s="116"/>
      <c r="E89" s="116"/>
      <c r="F89" s="117" t="str">
        <f>IF(ISBLANK('DATOS DEL VIAJE'!B67),"",'DATOS DEL VIAJE'!B67)</f>
        <v/>
      </c>
      <c r="G89" s="117"/>
      <c r="H89" s="118" t="str">
        <f>IF(ISBLANK('DATOS DEL VIAJE'!C67),"",'DATOS DEL VIAJE'!C67)</f>
        <v/>
      </c>
      <c r="I89" s="126" t="str">
        <f>IF(ISBLANK('DATOS DEL VIAJE'!D67),"",'DATOS DEL VIAJE'!D67)</f>
        <v/>
      </c>
      <c r="J89" s="126"/>
      <c r="K89" s="118" t="str">
        <f>IF(ISBLANK('DATOS DEL VIAJE'!E67),"",'DATOS DEL VIAJE'!E67)</f>
        <v/>
      </c>
      <c r="L89" s="118"/>
      <c r="M89" s="106" t="str">
        <f>IF(ISBLANK('DATOS DEL VIAJE'!F108),"",'DATOS DEL VIAJE'!F108)</f>
        <v/>
      </c>
      <c r="N89" s="106"/>
    </row>
    <row r="90" ht="16.5" spans="1:14">
      <c r="A90" s="115">
        <v>44</v>
      </c>
      <c r="B90" s="116" t="str">
        <f>IF(ISBLANK('DATOS DEL VIAJE'!A68),"",'DATOS DEL VIAJE'!A68)</f>
        <v/>
      </c>
      <c r="C90" s="116"/>
      <c r="D90" s="116"/>
      <c r="E90" s="116"/>
      <c r="F90" s="117" t="str">
        <f>IF(ISBLANK('DATOS DEL VIAJE'!B68),"",'DATOS DEL VIAJE'!B68)</f>
        <v/>
      </c>
      <c r="G90" s="117"/>
      <c r="H90" s="118" t="str">
        <f>IF(ISBLANK('DATOS DEL VIAJE'!C68),"",'DATOS DEL VIAJE'!C68)</f>
        <v/>
      </c>
      <c r="I90" s="126" t="str">
        <f>IF(ISBLANK('DATOS DEL VIAJE'!D68),"",'DATOS DEL VIAJE'!D68)</f>
        <v/>
      </c>
      <c r="J90" s="126"/>
      <c r="K90" s="118" t="str">
        <f>IF(ISBLANK('DATOS DEL VIAJE'!E68),"",'DATOS DEL VIAJE'!E68)</f>
        <v/>
      </c>
      <c r="L90" s="118"/>
      <c r="M90" s="106" t="str">
        <f>IF(ISBLANK('DATOS DEL VIAJE'!F109),"",'DATOS DEL VIAJE'!F109)</f>
        <v/>
      </c>
      <c r="N90" s="106"/>
    </row>
    <row r="91" ht="16.5" spans="1:14">
      <c r="A91" s="115">
        <v>45</v>
      </c>
      <c r="B91" s="116" t="str">
        <f>IF(ISBLANK('DATOS DEL VIAJE'!A69),"",'DATOS DEL VIAJE'!A69)</f>
        <v/>
      </c>
      <c r="C91" s="116"/>
      <c r="D91" s="116"/>
      <c r="E91" s="116"/>
      <c r="F91" s="117" t="str">
        <f>IF(ISBLANK('DATOS DEL VIAJE'!B69),"",'DATOS DEL VIAJE'!B69)</f>
        <v/>
      </c>
      <c r="G91" s="117"/>
      <c r="H91" s="118" t="str">
        <f>IF(ISBLANK('DATOS DEL VIAJE'!C69),"",'DATOS DEL VIAJE'!C69)</f>
        <v/>
      </c>
      <c r="I91" s="126" t="str">
        <f>IF(ISBLANK('DATOS DEL VIAJE'!D69),"",'DATOS DEL VIAJE'!D69)</f>
        <v/>
      </c>
      <c r="J91" s="126"/>
      <c r="K91" s="118" t="str">
        <f>IF(ISBLANK('DATOS DEL VIAJE'!E69),"",'DATOS DEL VIAJE'!E69)</f>
        <v/>
      </c>
      <c r="L91" s="118"/>
      <c r="M91" s="106" t="str">
        <f>IF(ISBLANK('DATOS DEL VIAJE'!F110),"",'DATOS DEL VIAJE'!F110)</f>
        <v/>
      </c>
      <c r="N91" s="106"/>
    </row>
    <row r="92" ht="16.5" spans="1:14">
      <c r="A92" s="115">
        <v>46</v>
      </c>
      <c r="B92" s="116" t="str">
        <f>IF(ISBLANK('DATOS DEL VIAJE'!A70),"",'DATOS DEL VIAJE'!A70)</f>
        <v/>
      </c>
      <c r="C92" s="116"/>
      <c r="D92" s="116"/>
      <c r="E92" s="116"/>
      <c r="F92" s="117" t="str">
        <f>IF(ISBLANK('DATOS DEL VIAJE'!B70),"",'DATOS DEL VIAJE'!B70)</f>
        <v/>
      </c>
      <c r="G92" s="117"/>
      <c r="H92" s="118" t="str">
        <f>IF(ISBLANK('DATOS DEL VIAJE'!C70),"",'DATOS DEL VIAJE'!C70)</f>
        <v/>
      </c>
      <c r="I92" s="126" t="str">
        <f>IF(ISBLANK('DATOS DEL VIAJE'!D70),"",'DATOS DEL VIAJE'!D70)</f>
        <v/>
      </c>
      <c r="J92" s="126"/>
      <c r="K92" s="118" t="str">
        <f>IF(ISBLANK('DATOS DEL VIAJE'!E70),"",'DATOS DEL VIAJE'!E70)</f>
        <v/>
      </c>
      <c r="L92" s="118"/>
      <c r="M92" s="106" t="str">
        <f>IF(ISBLANK('DATOS DEL VIAJE'!F111),"",'DATOS DEL VIAJE'!F111)</f>
        <v/>
      </c>
      <c r="N92" s="106"/>
    </row>
    <row r="93" ht="16.5" spans="1:14">
      <c r="A93" s="115">
        <v>47</v>
      </c>
      <c r="B93" s="116" t="str">
        <f>IF(ISBLANK('DATOS DEL VIAJE'!A71),"",'DATOS DEL VIAJE'!A71)</f>
        <v/>
      </c>
      <c r="C93" s="116"/>
      <c r="D93" s="116"/>
      <c r="E93" s="116"/>
      <c r="F93" s="117" t="str">
        <f>IF(ISBLANK('DATOS DEL VIAJE'!B71),"",'DATOS DEL VIAJE'!B71)</f>
        <v/>
      </c>
      <c r="G93" s="117"/>
      <c r="H93" s="118" t="str">
        <f>IF(ISBLANK('DATOS DEL VIAJE'!C71),"",'DATOS DEL VIAJE'!C71)</f>
        <v/>
      </c>
      <c r="I93" s="126" t="str">
        <f>IF(ISBLANK('DATOS DEL VIAJE'!D71),"",'DATOS DEL VIAJE'!D71)</f>
        <v/>
      </c>
      <c r="J93" s="126"/>
      <c r="K93" s="118" t="str">
        <f>IF(ISBLANK('DATOS DEL VIAJE'!E71),"",'DATOS DEL VIAJE'!E71)</f>
        <v/>
      </c>
      <c r="L93" s="118"/>
      <c r="M93" s="106" t="str">
        <f>IF(ISBLANK('DATOS DEL VIAJE'!F112),"",'DATOS DEL VIAJE'!F112)</f>
        <v/>
      </c>
      <c r="N93" s="106"/>
    </row>
    <row r="94" ht="16.5" spans="1:14">
      <c r="A94" s="115">
        <v>48</v>
      </c>
      <c r="B94" s="116" t="str">
        <f>IF(ISBLANK('DATOS DEL VIAJE'!A72),"",'DATOS DEL VIAJE'!A72)</f>
        <v/>
      </c>
      <c r="C94" s="116"/>
      <c r="D94" s="116"/>
      <c r="E94" s="116"/>
      <c r="F94" s="117" t="str">
        <f>IF(ISBLANK('DATOS DEL VIAJE'!B72),"",'DATOS DEL VIAJE'!B72)</f>
        <v/>
      </c>
      <c r="G94" s="117"/>
      <c r="H94" s="118" t="str">
        <f>IF(ISBLANK('DATOS DEL VIAJE'!C72),"",'DATOS DEL VIAJE'!C72)</f>
        <v/>
      </c>
      <c r="I94" s="126" t="str">
        <f>IF(ISBLANK('DATOS DEL VIAJE'!D72),"",'DATOS DEL VIAJE'!D72)</f>
        <v/>
      </c>
      <c r="J94" s="126"/>
      <c r="K94" s="118" t="str">
        <f>IF(ISBLANK('DATOS DEL VIAJE'!E72),"",'DATOS DEL VIAJE'!E72)</f>
        <v/>
      </c>
      <c r="L94" s="118"/>
      <c r="M94" s="106" t="str">
        <f>IF(ISBLANK('DATOS DEL VIAJE'!F113),"",'DATOS DEL VIAJE'!F113)</f>
        <v/>
      </c>
      <c r="N94" s="106"/>
    </row>
    <row r="95" ht="16.5" spans="1:14">
      <c r="A95" s="115">
        <v>49</v>
      </c>
      <c r="B95" s="116" t="str">
        <f>IF(ISBLANK('DATOS DEL VIAJE'!A73),"",'DATOS DEL VIAJE'!A73)</f>
        <v/>
      </c>
      <c r="C95" s="116"/>
      <c r="D95" s="116"/>
      <c r="E95" s="116"/>
      <c r="F95" s="117" t="str">
        <f>IF(ISBLANK('DATOS DEL VIAJE'!B73),"",'DATOS DEL VIAJE'!B73)</f>
        <v/>
      </c>
      <c r="G95" s="117"/>
      <c r="H95" s="118" t="str">
        <f>IF(ISBLANK('DATOS DEL VIAJE'!C73),"",'DATOS DEL VIAJE'!C73)</f>
        <v/>
      </c>
      <c r="I95" s="126" t="str">
        <f>IF(ISBLANK('DATOS DEL VIAJE'!D73),"",'DATOS DEL VIAJE'!D73)</f>
        <v/>
      </c>
      <c r="J95" s="126"/>
      <c r="K95" s="118" t="str">
        <f>IF(ISBLANK('DATOS DEL VIAJE'!E73),"",'DATOS DEL VIAJE'!E73)</f>
        <v/>
      </c>
      <c r="L95" s="118"/>
      <c r="M95" s="106" t="str">
        <f>IF(ISBLANK('DATOS DEL VIAJE'!F114),"",'DATOS DEL VIAJE'!F114)</f>
        <v/>
      </c>
      <c r="N95" s="106"/>
    </row>
    <row r="96" ht="16.5" spans="1:14">
      <c r="A96" s="115">
        <v>50</v>
      </c>
      <c r="B96" s="116" t="str">
        <f>IF(ISBLANK('DATOS DEL VIAJE'!A74),"",'DATOS DEL VIAJE'!A74)</f>
        <v/>
      </c>
      <c r="C96" s="116"/>
      <c r="D96" s="116"/>
      <c r="E96" s="116"/>
      <c r="F96" s="117" t="str">
        <f>IF(ISBLANK('DATOS DEL VIAJE'!B74),"",'DATOS DEL VIAJE'!B74)</f>
        <v/>
      </c>
      <c r="G96" s="117"/>
      <c r="H96" s="118" t="str">
        <f>IF(ISBLANK('DATOS DEL VIAJE'!C74),"",'DATOS DEL VIAJE'!C74)</f>
        <v/>
      </c>
      <c r="I96" s="126" t="str">
        <f>IF(ISBLANK('DATOS DEL VIAJE'!D74),"",'DATOS DEL VIAJE'!D74)</f>
        <v/>
      </c>
      <c r="J96" s="126"/>
      <c r="K96" s="118" t="str">
        <f>IF(ISBLANK('DATOS DEL VIAJE'!E74),"",'DATOS DEL VIAJE'!E74)</f>
        <v/>
      </c>
      <c r="L96" s="118"/>
      <c r="M96" s="106" t="str">
        <f>IF(ISBLANK('DATOS DEL VIAJE'!F115),"",'DATOS DEL VIAJE'!F115)</f>
        <v/>
      </c>
      <c r="N96" s="106"/>
    </row>
    <row r="97" ht="16.5" spans="1:14">
      <c r="A97" s="115">
        <v>51</v>
      </c>
      <c r="B97" s="116" t="str">
        <f>IF(ISBLANK('DATOS DEL VIAJE'!A75),"",'DATOS DEL VIAJE'!A75)</f>
        <v/>
      </c>
      <c r="C97" s="116"/>
      <c r="D97" s="116"/>
      <c r="E97" s="116"/>
      <c r="F97" s="117" t="str">
        <f>IF(ISBLANK('DATOS DEL VIAJE'!B75),"",'DATOS DEL VIAJE'!B75)</f>
        <v/>
      </c>
      <c r="G97" s="117"/>
      <c r="H97" s="118" t="str">
        <f>IF(ISBLANK('DATOS DEL VIAJE'!C75),"",'DATOS DEL VIAJE'!C75)</f>
        <v/>
      </c>
      <c r="I97" s="126" t="str">
        <f>IF(ISBLANK('DATOS DEL VIAJE'!D75),"",'DATOS DEL VIAJE'!D75)</f>
        <v/>
      </c>
      <c r="J97" s="126"/>
      <c r="K97" s="118" t="str">
        <f>IF(ISBLANK('DATOS DEL VIAJE'!E75),"",'DATOS DEL VIAJE'!E75)</f>
        <v/>
      </c>
      <c r="L97" s="118"/>
      <c r="M97" s="106" t="str">
        <f>IF(ISBLANK('DATOS DEL VIAJE'!F116),"",'DATOS DEL VIAJE'!F116)</f>
        <v/>
      </c>
      <c r="N97" s="106"/>
    </row>
    <row r="98" ht="17.25" spans="1:14">
      <c r="A98" s="119">
        <v>52</v>
      </c>
      <c r="B98" s="120" t="str">
        <f>IF(ISBLANK('DATOS DEL VIAJE'!A76),"",'DATOS DEL VIAJE'!A76)</f>
        <v/>
      </c>
      <c r="C98" s="120"/>
      <c r="D98" s="120"/>
      <c r="E98" s="120"/>
      <c r="F98" s="121" t="str">
        <f>IF(ISBLANK('DATOS DEL VIAJE'!B76),"",'DATOS DEL VIAJE'!B76)</f>
        <v/>
      </c>
      <c r="G98" s="121"/>
      <c r="H98" s="122" t="str">
        <f>IF(ISBLANK('DATOS DEL VIAJE'!C76),"",'DATOS DEL VIAJE'!C76)</f>
        <v/>
      </c>
      <c r="I98" s="127" t="str">
        <f>IF(ISBLANK('DATOS DEL VIAJE'!D76),"",'DATOS DEL VIAJE'!D76)</f>
        <v/>
      </c>
      <c r="J98" s="127"/>
      <c r="K98" s="122" t="str">
        <f>IF(ISBLANK('DATOS DEL VIAJE'!E76),"",'DATOS DEL VIAJE'!E76)</f>
        <v/>
      </c>
      <c r="L98" s="122"/>
      <c r="M98" s="128" t="str">
        <f>IF(ISBLANK('DATOS DEL VIAJE'!F117),"",'DATOS DEL VIAJE'!F117)</f>
        <v/>
      </c>
      <c r="N98" s="128"/>
    </row>
    <row r="99" ht="50.25" customHeight="1" spans="1:14">
      <c r="A99" s="83" t="s">
        <v>30</v>
      </c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</row>
    <row r="100" ht="49.5" customHeight="1" spans="1:14">
      <c r="A100" s="84" t="s">
        <v>31</v>
      </c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109"/>
    </row>
    <row r="101" ht="15.75" spans="1:14">
      <c r="A101" s="86" t="s">
        <v>32</v>
      </c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</row>
    <row r="103" ht="15.75"/>
    <row r="104" ht="81" customHeight="1" spans="1:14">
      <c r="A104" s="42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87"/>
    </row>
    <row r="105" ht="16.5" spans="1:16">
      <c r="A105" s="44" t="s">
        <v>0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0"/>
      <c r="P105" s="40"/>
    </row>
    <row r="106" ht="16.5" spans="1:16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0"/>
      <c r="P106" s="40"/>
    </row>
    <row r="107" ht="16.5" spans="1:16">
      <c r="A107" s="45" t="str">
        <f>UPPER('DATOS DEL VIAJE'!$B$2)</f>
        <v/>
      </c>
      <c r="B107" s="45"/>
      <c r="C107" s="45"/>
      <c r="D107" s="45"/>
      <c r="E107" s="45"/>
      <c r="F107" s="46" t="s">
        <v>1</v>
      </c>
      <c r="G107" s="46"/>
      <c r="H107" s="47">
        <f>'DATOS DEL VIAJE'!$B$3</f>
        <v>0</v>
      </c>
      <c r="I107" s="47"/>
      <c r="J107" s="47"/>
      <c r="K107" s="47"/>
      <c r="L107" s="46" t="s">
        <v>2</v>
      </c>
      <c r="M107" s="88">
        <f>'DATOS DEL VIAJE'!$B$4</f>
        <v>0</v>
      </c>
      <c r="N107" s="88"/>
      <c r="O107" s="40"/>
      <c r="P107" s="40"/>
    </row>
    <row r="108" ht="16.5" spans="1:16">
      <c r="A108" s="48" t="s">
        <v>3</v>
      </c>
      <c r="B108" s="48"/>
      <c r="C108" s="48"/>
      <c r="D108" s="48"/>
      <c r="E108" s="48"/>
      <c r="F108" s="49" t="s">
        <v>4</v>
      </c>
      <c r="G108" s="50" t="s">
        <v>5</v>
      </c>
      <c r="H108" s="50"/>
      <c r="I108" s="89">
        <f>'DATOS DEL VIAJE'!$B$6</f>
        <v>0</v>
      </c>
      <c r="J108" s="89"/>
      <c r="K108" s="89"/>
      <c r="L108" s="89"/>
      <c r="M108" s="89"/>
      <c r="N108" s="89"/>
      <c r="O108" s="40"/>
      <c r="P108" s="40"/>
    </row>
    <row r="109" ht="16.5" spans="1:16">
      <c r="A109" s="48"/>
      <c r="B109" s="48"/>
      <c r="C109" s="48"/>
      <c r="D109" s="48"/>
      <c r="E109" s="48"/>
      <c r="F109" s="51">
        <f>'DATOS DEL VIAJE'!$B$5</f>
        <v>0</v>
      </c>
      <c r="G109" s="50"/>
      <c r="H109" s="50"/>
      <c r="I109" s="89"/>
      <c r="J109" s="89"/>
      <c r="K109" s="89"/>
      <c r="L109" s="89"/>
      <c r="M109" s="89"/>
      <c r="N109" s="89"/>
      <c r="O109" s="40"/>
      <c r="P109" s="40"/>
    </row>
    <row r="110" ht="16.5" spans="1:16">
      <c r="A110" s="52" t="s">
        <v>6</v>
      </c>
      <c r="B110" s="52"/>
      <c r="C110" s="52"/>
      <c r="D110" s="52"/>
      <c r="E110" s="53">
        <f>'DATOS DEL VIAJE'!$B$7</f>
        <v>0</v>
      </c>
      <c r="F110" s="54" t="str">
        <f>IF(ISBLANK('DATOS DEL VIAJE'!$B$11),"",'DATOS DEL VIAJE'!$B$11)</f>
        <v/>
      </c>
      <c r="G110" s="54"/>
      <c r="H110" s="54"/>
      <c r="I110" s="54"/>
      <c r="J110" s="54"/>
      <c r="K110" s="54"/>
      <c r="L110" s="54"/>
      <c r="M110" s="90" t="s">
        <v>7</v>
      </c>
      <c r="N110" s="91">
        <f>COUNT('DATOS DEL VIAJE'!$B$25:$B$89)</f>
        <v>0</v>
      </c>
      <c r="O110" s="40"/>
      <c r="P110" s="40"/>
    </row>
    <row r="111" ht="16.5" spans="1:16">
      <c r="A111" s="52"/>
      <c r="B111" s="52"/>
      <c r="C111" s="52"/>
      <c r="D111" s="52"/>
      <c r="E111" s="53"/>
      <c r="F111" s="54"/>
      <c r="G111" s="54"/>
      <c r="H111" s="54"/>
      <c r="I111" s="54"/>
      <c r="J111" s="54"/>
      <c r="K111" s="54"/>
      <c r="L111" s="54"/>
      <c r="M111" s="92" t="s">
        <v>8</v>
      </c>
      <c r="N111" s="93">
        <f>IF(ISBLANK('DATOS DEL VIAJE'!$B$18),0,1)+IF(ISBLANK('DATOS DEL VIAJE'!$B$20),0,1)</f>
        <v>0</v>
      </c>
      <c r="O111" s="40"/>
      <c r="P111" s="40"/>
    </row>
    <row r="112" ht="16.5" spans="1:16">
      <c r="A112" s="52"/>
      <c r="B112" s="52"/>
      <c r="C112" s="52"/>
      <c r="D112" s="52"/>
      <c r="E112" s="53"/>
      <c r="F112" s="55" t="str">
        <f>IF(ISBLANK('DATOS DEL VIAJE'!$B$11),"","PASO FRONTERIZO")</f>
        <v/>
      </c>
      <c r="G112" s="55"/>
      <c r="H112" s="55"/>
      <c r="I112" s="55"/>
      <c r="J112" s="55"/>
      <c r="K112" s="55"/>
      <c r="L112" s="55"/>
      <c r="M112" s="90" t="s">
        <v>9</v>
      </c>
      <c r="N112" s="91">
        <f>N111+N110</f>
        <v>0</v>
      </c>
      <c r="O112" s="40"/>
      <c r="P112" s="40"/>
    </row>
    <row r="113" ht="16.5" spans="1:16">
      <c r="A113" s="56" t="s">
        <v>10</v>
      </c>
      <c r="B113" s="56"/>
      <c r="C113" s="56"/>
      <c r="D113" s="57">
        <f>'DATOS DEL VIAJE'!$B$9</f>
        <v>0</v>
      </c>
      <c r="E113" s="57"/>
      <c r="F113" s="57"/>
      <c r="G113" s="57"/>
      <c r="H113" s="57"/>
      <c r="I113" s="57"/>
      <c r="J113" s="57"/>
      <c r="K113" s="94" t="s">
        <v>11</v>
      </c>
      <c r="L113" s="94"/>
      <c r="M113" s="95" t="s">
        <v>12</v>
      </c>
      <c r="N113" s="96">
        <f>'DATOS DEL VIAJE'!$B$15</f>
        <v>0</v>
      </c>
      <c r="O113" s="40"/>
      <c r="P113" s="40"/>
    </row>
    <row r="114" ht="16.5" spans="1:16">
      <c r="A114" s="56"/>
      <c r="B114" s="56"/>
      <c r="C114" s="56"/>
      <c r="D114" s="57"/>
      <c r="E114" s="57"/>
      <c r="F114" s="57"/>
      <c r="G114" s="57"/>
      <c r="H114" s="57"/>
      <c r="I114" s="57"/>
      <c r="J114" s="57"/>
      <c r="K114" s="97">
        <f>'DATOS DEL VIAJE'!$B$13</f>
        <v>0</v>
      </c>
      <c r="L114" s="97"/>
      <c r="M114" s="98"/>
      <c r="N114" s="98"/>
      <c r="O114" s="40"/>
      <c r="P114" s="40"/>
    </row>
    <row r="115" ht="16.5" spans="1:16">
      <c r="A115" s="58" t="s">
        <v>13</v>
      </c>
      <c r="B115" s="59" t="str">
        <f>CONCATENATE("  ",'DATOS DEL VIAJE'!$B$10)</f>
        <v>  </v>
      </c>
      <c r="C115" s="59"/>
      <c r="D115" s="59"/>
      <c r="E115" s="59"/>
      <c r="F115" s="60" t="s">
        <v>14</v>
      </c>
      <c r="G115" s="61">
        <f>'DATOS DEL VIAJE'!$B$12</f>
        <v>0</v>
      </c>
      <c r="H115" s="61"/>
      <c r="I115" s="61"/>
      <c r="J115" s="61"/>
      <c r="K115" s="99" t="s">
        <v>15</v>
      </c>
      <c r="L115" s="100">
        <f>'DATOS DEL VIAJE'!$B$14</f>
        <v>0</v>
      </c>
      <c r="M115" s="98"/>
      <c r="N115" s="98"/>
      <c r="O115" s="101"/>
      <c r="P115" s="40"/>
    </row>
    <row r="116" ht="16.5" spans="1:16">
      <c r="A116" s="62" t="s">
        <v>16</v>
      </c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40"/>
      <c r="P116" s="40"/>
    </row>
    <row r="117" ht="16.5" spans="1:16">
      <c r="A117" s="63" t="s">
        <v>17</v>
      </c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41"/>
      <c r="P117" s="41"/>
    </row>
    <row r="118" ht="16.5" spans="1:16">
      <c r="A118" s="64" t="str">
        <f>CONCATENATE("Nombre: ",'DATOS DEL VIAJE'!$B$18," - DNI: ",'DATOS DEL VIAJE'!$B$19,"        -        ","Nombre: ",'DATOS DEL VIAJE'!$B$20," - DNI: ",'DATOS DEL VIAJE'!$B$21,)</f>
        <v>Nombre:  - DNI:         -        Nombre:  - DNI: </v>
      </c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40"/>
      <c r="P118" s="40"/>
    </row>
    <row r="119" ht="16.5" spans="1:16">
      <c r="A119" s="65" t="s">
        <v>18</v>
      </c>
      <c r="B119" s="66"/>
      <c r="C119" s="67">
        <f>'DATOS DEL VIAJE'!$B$16</f>
        <v>0</v>
      </c>
      <c r="D119" s="67"/>
      <c r="E119" s="67"/>
      <c r="F119" s="67"/>
      <c r="G119" s="67"/>
      <c r="H119" s="66" t="s">
        <v>19</v>
      </c>
      <c r="I119" s="102">
        <f>'DATOS DEL VIAJE'!$B$17</f>
        <v>0</v>
      </c>
      <c r="J119" s="102"/>
      <c r="K119" s="102"/>
      <c r="L119" s="102"/>
      <c r="M119" s="102"/>
      <c r="N119" s="102"/>
      <c r="O119" s="40"/>
      <c r="P119" s="40"/>
    </row>
    <row r="120" ht="15.75" spans="1:14">
      <c r="A120" s="68" t="s">
        <v>20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</row>
    <row r="121" ht="15.75" spans="1:14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</row>
    <row r="122" customHeight="1" spans="1:14">
      <c r="A122" s="69" t="s">
        <v>21</v>
      </c>
      <c r="B122" s="70" t="s">
        <v>22</v>
      </c>
      <c r="C122" s="70"/>
      <c r="D122" s="70"/>
      <c r="E122" s="70"/>
      <c r="F122" s="70" t="s">
        <v>23</v>
      </c>
      <c r="G122" s="70"/>
      <c r="H122" s="70" t="s">
        <v>24</v>
      </c>
      <c r="I122" s="103" t="s">
        <v>25</v>
      </c>
      <c r="J122" s="103"/>
      <c r="K122" s="70" t="s">
        <v>26</v>
      </c>
      <c r="L122" s="70"/>
      <c r="M122" s="70" t="s">
        <v>27</v>
      </c>
      <c r="N122" s="70"/>
    </row>
    <row r="123" ht="15.75" spans="1:14">
      <c r="A123" s="69"/>
      <c r="B123" s="70"/>
      <c r="C123" s="70"/>
      <c r="D123" s="70"/>
      <c r="E123" s="70"/>
      <c r="F123" s="70"/>
      <c r="G123" s="70"/>
      <c r="H123" s="70"/>
      <c r="I123" s="103"/>
      <c r="J123" s="103"/>
      <c r="K123" s="70"/>
      <c r="L123" s="70"/>
      <c r="M123" s="104" t="s">
        <v>28</v>
      </c>
      <c r="N123" s="104"/>
    </row>
    <row r="124" ht="16.5" spans="1:14">
      <c r="A124" s="111">
        <v>53</v>
      </c>
      <c r="B124" s="112" t="str">
        <f>IF(ISBLANK('DATOS DEL VIAJE'!A77),"",'DATOS DEL VIAJE'!A77)</f>
        <v/>
      </c>
      <c r="C124" s="112"/>
      <c r="D124" s="112"/>
      <c r="E124" s="112"/>
      <c r="F124" s="73" t="str">
        <f>IF(ISBLANK('DATOS DEL VIAJE'!B77),"",'DATOS DEL VIAJE'!B77)</f>
        <v/>
      </c>
      <c r="G124" s="73"/>
      <c r="H124" s="114" t="str">
        <f>IF(ISBLANK('DATOS DEL VIAJE'!C77),"",'DATOS DEL VIAJE'!C77)</f>
        <v/>
      </c>
      <c r="I124" s="105" t="str">
        <f>IF(ISBLANK('DATOS DEL VIAJE'!D77),"",'DATOS DEL VIAJE'!D77)</f>
        <v/>
      </c>
      <c r="J124" s="105"/>
      <c r="K124" s="114" t="str">
        <f>IF(ISBLANK('DATOS DEL VIAJE'!E77),"",'DATOS DEL VIAJE'!E77)</f>
        <v/>
      </c>
      <c r="L124" s="114"/>
      <c r="M124" s="105" t="str">
        <f>IF(ISBLANK('DATOS DEL VIAJE'!F77),"",'DATOS DEL VIAJE'!F77)</f>
        <v/>
      </c>
      <c r="N124" s="105"/>
    </row>
    <row r="125" ht="16.5" spans="1:14">
      <c r="A125" s="115">
        <v>54</v>
      </c>
      <c r="B125" s="116" t="str">
        <f>IF(ISBLANK('DATOS DEL VIAJE'!A78),"",'DATOS DEL VIAJE'!A78)</f>
        <v/>
      </c>
      <c r="C125" s="116"/>
      <c r="D125" s="116"/>
      <c r="E125" s="116"/>
      <c r="F125" s="77" t="str">
        <f>IF(ISBLANK('DATOS DEL VIAJE'!B78),"",'DATOS DEL VIAJE'!B78)</f>
        <v/>
      </c>
      <c r="G125" s="77"/>
      <c r="H125" s="118" t="str">
        <f>IF(ISBLANK('DATOS DEL VIAJE'!C78),"",'DATOS DEL VIAJE'!C78)</f>
        <v/>
      </c>
      <c r="I125" s="106" t="str">
        <f>IF(ISBLANK('DATOS DEL VIAJE'!D78),"",'DATOS DEL VIAJE'!D78)</f>
        <v/>
      </c>
      <c r="J125" s="106"/>
      <c r="K125" s="118" t="str">
        <f>IF(ISBLANK('DATOS DEL VIAJE'!E78),"",'DATOS DEL VIAJE'!E78)</f>
        <v/>
      </c>
      <c r="L125" s="118"/>
      <c r="M125" s="106" t="str">
        <f>IF(ISBLANK('DATOS DEL VIAJE'!F78),"",'DATOS DEL VIAJE'!F78)</f>
        <v/>
      </c>
      <c r="N125" s="106"/>
    </row>
    <row r="126" ht="16.5" spans="1:14">
      <c r="A126" s="115">
        <v>55</v>
      </c>
      <c r="B126" s="116" t="str">
        <f>IF(ISBLANK('DATOS DEL VIAJE'!A79),"",'DATOS DEL VIAJE'!A79)</f>
        <v/>
      </c>
      <c r="C126" s="116"/>
      <c r="D126" s="116"/>
      <c r="E126" s="116"/>
      <c r="F126" s="77" t="str">
        <f>IF(ISBLANK('DATOS DEL VIAJE'!B79),"",'DATOS DEL VIAJE'!B79)</f>
        <v/>
      </c>
      <c r="G126" s="77"/>
      <c r="H126" s="118" t="str">
        <f>IF(ISBLANK('DATOS DEL VIAJE'!C79),"",'DATOS DEL VIAJE'!C79)</f>
        <v/>
      </c>
      <c r="I126" s="106" t="str">
        <f>IF(ISBLANK('DATOS DEL VIAJE'!D79),"",'DATOS DEL VIAJE'!D79)</f>
        <v/>
      </c>
      <c r="J126" s="106"/>
      <c r="K126" s="118" t="str">
        <f>IF(ISBLANK('DATOS DEL VIAJE'!E79),"",'DATOS DEL VIAJE'!E79)</f>
        <v/>
      </c>
      <c r="L126" s="118"/>
      <c r="M126" s="106" t="str">
        <f>IF(ISBLANK('DATOS DEL VIAJE'!F79),"",'DATOS DEL VIAJE'!F79)</f>
        <v/>
      </c>
      <c r="N126" s="106"/>
    </row>
    <row r="127" ht="16.5" spans="1:14">
      <c r="A127" s="115">
        <v>56</v>
      </c>
      <c r="B127" s="116" t="str">
        <f>IF(ISBLANK('DATOS DEL VIAJE'!A80),"",'DATOS DEL VIAJE'!A80)</f>
        <v/>
      </c>
      <c r="C127" s="116"/>
      <c r="D127" s="116"/>
      <c r="E127" s="116"/>
      <c r="F127" s="77" t="str">
        <f>IF(ISBLANK('DATOS DEL VIAJE'!B80),"",'DATOS DEL VIAJE'!B80)</f>
        <v/>
      </c>
      <c r="G127" s="77"/>
      <c r="H127" s="118" t="str">
        <f>IF(ISBLANK('DATOS DEL VIAJE'!C80),"",'DATOS DEL VIAJE'!C80)</f>
        <v/>
      </c>
      <c r="I127" s="106" t="str">
        <f>IF(ISBLANK('DATOS DEL VIAJE'!D80),"",'DATOS DEL VIAJE'!D80)</f>
        <v/>
      </c>
      <c r="J127" s="106"/>
      <c r="K127" s="118" t="str">
        <f>IF(ISBLANK('DATOS DEL VIAJE'!E80),"",'DATOS DEL VIAJE'!E80)</f>
        <v/>
      </c>
      <c r="L127" s="118"/>
      <c r="M127" s="106" t="str">
        <f>IF(ISBLANK('DATOS DEL VIAJE'!F80),"",'DATOS DEL VIAJE'!F80)</f>
        <v/>
      </c>
      <c r="N127" s="106"/>
    </row>
    <row r="128" ht="16.5" spans="1:16">
      <c r="A128" s="115">
        <v>57</v>
      </c>
      <c r="B128" s="116" t="str">
        <f>IF(ISBLANK('DATOS DEL VIAJE'!A81),"",'DATOS DEL VIAJE'!A81)</f>
        <v/>
      </c>
      <c r="C128" s="116"/>
      <c r="D128" s="116"/>
      <c r="E128" s="116"/>
      <c r="F128" s="77" t="str">
        <f>IF(ISBLANK('DATOS DEL VIAJE'!B81),"",'DATOS DEL VIAJE'!B81)</f>
        <v/>
      </c>
      <c r="G128" s="77"/>
      <c r="H128" s="118" t="str">
        <f>IF(ISBLANK('DATOS DEL VIAJE'!C81),"",'DATOS DEL VIAJE'!C81)</f>
        <v/>
      </c>
      <c r="I128" s="106" t="str">
        <f>IF(ISBLANK('DATOS DEL VIAJE'!D81),"",'DATOS DEL VIAJE'!D81)</f>
        <v/>
      </c>
      <c r="J128" s="106"/>
      <c r="K128" s="118" t="str">
        <f>IF(ISBLANK('DATOS DEL VIAJE'!E81),"",'DATOS DEL VIAJE'!E81)</f>
        <v/>
      </c>
      <c r="L128" s="118"/>
      <c r="M128" s="106" t="str">
        <f>IF(ISBLANK('DATOS DEL VIAJE'!F81),"",'DATOS DEL VIAJE'!F81)</f>
        <v/>
      </c>
      <c r="N128" s="106"/>
      <c r="P128" s="107"/>
    </row>
    <row r="129" ht="16.5" spans="1:14">
      <c r="A129" s="115">
        <v>58</v>
      </c>
      <c r="B129" s="116" t="str">
        <f>IF(ISBLANK('DATOS DEL VIAJE'!A82),"",'DATOS DEL VIAJE'!A82)</f>
        <v/>
      </c>
      <c r="C129" s="116"/>
      <c r="D129" s="116"/>
      <c r="E129" s="116"/>
      <c r="F129" s="77" t="str">
        <f>IF(ISBLANK('DATOS DEL VIAJE'!B82),"",'DATOS DEL VIAJE'!B82)</f>
        <v/>
      </c>
      <c r="G129" s="77"/>
      <c r="H129" s="118" t="str">
        <f>IF(ISBLANK('DATOS DEL VIAJE'!C82),"",'DATOS DEL VIAJE'!C82)</f>
        <v/>
      </c>
      <c r="I129" s="106" t="str">
        <f>IF(ISBLANK('DATOS DEL VIAJE'!D82),"",'DATOS DEL VIAJE'!D82)</f>
        <v/>
      </c>
      <c r="J129" s="106"/>
      <c r="K129" s="118" t="str">
        <f>IF(ISBLANK('DATOS DEL VIAJE'!E82),"",'DATOS DEL VIAJE'!E82)</f>
        <v/>
      </c>
      <c r="L129" s="118"/>
      <c r="M129" s="106" t="str">
        <f>IF(ISBLANK('DATOS DEL VIAJE'!F82),"",'DATOS DEL VIAJE'!F82)</f>
        <v/>
      </c>
      <c r="N129" s="106"/>
    </row>
    <row r="130" ht="16.5" spans="1:14">
      <c r="A130" s="115">
        <v>59</v>
      </c>
      <c r="B130" s="116" t="str">
        <f>IF(ISBLANK('DATOS DEL VIAJE'!A83),"",'DATOS DEL VIAJE'!A83)</f>
        <v/>
      </c>
      <c r="C130" s="116"/>
      <c r="D130" s="116"/>
      <c r="E130" s="116"/>
      <c r="F130" s="77" t="str">
        <f>IF(ISBLANK('DATOS DEL VIAJE'!B83),"",'DATOS DEL VIAJE'!B83)</f>
        <v/>
      </c>
      <c r="G130" s="77"/>
      <c r="H130" s="118" t="str">
        <f>IF(ISBLANK('DATOS DEL VIAJE'!C83),"",'DATOS DEL VIAJE'!C83)</f>
        <v/>
      </c>
      <c r="I130" s="106" t="str">
        <f>IF(ISBLANK('DATOS DEL VIAJE'!D83),"",'DATOS DEL VIAJE'!D83)</f>
        <v/>
      </c>
      <c r="J130" s="106"/>
      <c r="K130" s="118" t="str">
        <f>IF(ISBLANK('DATOS DEL VIAJE'!E83),"",'DATOS DEL VIAJE'!E83)</f>
        <v/>
      </c>
      <c r="L130" s="118"/>
      <c r="M130" s="106" t="str">
        <f>IF(ISBLANK('DATOS DEL VIAJE'!F83),"",'DATOS DEL VIAJE'!F83)</f>
        <v/>
      </c>
      <c r="N130" s="106"/>
    </row>
    <row r="131" ht="16.5" spans="1:14">
      <c r="A131" s="115">
        <v>60</v>
      </c>
      <c r="B131" s="116" t="str">
        <f>IF(ISBLANK('DATOS DEL VIAJE'!A84),"",'DATOS DEL VIAJE'!A84)</f>
        <v/>
      </c>
      <c r="C131" s="116"/>
      <c r="D131" s="116"/>
      <c r="E131" s="116"/>
      <c r="F131" s="77" t="str">
        <f>IF(ISBLANK('DATOS DEL VIAJE'!B84),"",'DATOS DEL VIAJE'!B84)</f>
        <v/>
      </c>
      <c r="G131" s="77"/>
      <c r="H131" s="118" t="str">
        <f>IF(ISBLANK('DATOS DEL VIAJE'!C84),"",'DATOS DEL VIAJE'!C84)</f>
        <v/>
      </c>
      <c r="I131" s="106" t="str">
        <f>IF(ISBLANK('DATOS DEL VIAJE'!D84),"",'DATOS DEL VIAJE'!D84)</f>
        <v/>
      </c>
      <c r="J131" s="106"/>
      <c r="K131" s="118" t="str">
        <f>IF(ISBLANK('DATOS DEL VIAJE'!E84),"",'DATOS DEL VIAJE'!E84)</f>
        <v/>
      </c>
      <c r="L131" s="118"/>
      <c r="M131" s="106" t="str">
        <f>IF(ISBLANK('DATOS DEL VIAJE'!F84),"",'DATOS DEL VIAJE'!F84)</f>
        <v/>
      </c>
      <c r="N131" s="106"/>
    </row>
    <row r="132" ht="16.5" spans="1:14">
      <c r="A132" s="115">
        <v>61</v>
      </c>
      <c r="B132" s="116" t="str">
        <f>IF(ISBLANK('DATOS DEL VIAJE'!A85),"",'DATOS DEL VIAJE'!A85)</f>
        <v/>
      </c>
      <c r="C132" s="116"/>
      <c r="D132" s="116"/>
      <c r="E132" s="116"/>
      <c r="F132" s="77" t="str">
        <f>IF(ISBLANK('DATOS DEL VIAJE'!B85),"",'DATOS DEL VIAJE'!B85)</f>
        <v/>
      </c>
      <c r="G132" s="77"/>
      <c r="H132" s="118" t="str">
        <f>IF(ISBLANK('DATOS DEL VIAJE'!C85),"",'DATOS DEL VIAJE'!C85)</f>
        <v/>
      </c>
      <c r="I132" s="106" t="str">
        <f>IF(ISBLANK('DATOS DEL VIAJE'!D85),"",'DATOS DEL VIAJE'!D85)</f>
        <v/>
      </c>
      <c r="J132" s="106"/>
      <c r="K132" s="118" t="str">
        <f>IF(ISBLANK('DATOS DEL VIAJE'!E85),"",'DATOS DEL VIAJE'!E85)</f>
        <v/>
      </c>
      <c r="L132" s="118"/>
      <c r="M132" s="106" t="str">
        <f>IF(ISBLANK('DATOS DEL VIAJE'!F85),"",'DATOS DEL VIAJE'!F85)</f>
        <v/>
      </c>
      <c r="N132" s="106"/>
    </row>
    <row r="133" ht="16.5" spans="1:14">
      <c r="A133" s="115">
        <v>62</v>
      </c>
      <c r="B133" s="116" t="str">
        <f>IF(ISBLANK('DATOS DEL VIAJE'!A86),"",'DATOS DEL VIAJE'!A86)</f>
        <v/>
      </c>
      <c r="C133" s="116"/>
      <c r="D133" s="116"/>
      <c r="E133" s="116"/>
      <c r="F133" s="77" t="str">
        <f>IF(ISBLANK('DATOS DEL VIAJE'!B86),"",'DATOS DEL VIAJE'!B86)</f>
        <v/>
      </c>
      <c r="G133" s="77"/>
      <c r="H133" s="118" t="str">
        <f>IF(ISBLANK('DATOS DEL VIAJE'!C86),"",'DATOS DEL VIAJE'!C86)</f>
        <v/>
      </c>
      <c r="I133" s="106" t="str">
        <f>IF(ISBLANK('DATOS DEL VIAJE'!D86),"",'DATOS DEL VIAJE'!D86)</f>
        <v/>
      </c>
      <c r="J133" s="106"/>
      <c r="K133" s="118" t="str">
        <f>IF(ISBLANK('DATOS DEL VIAJE'!E86),"",'DATOS DEL VIAJE'!E86)</f>
        <v/>
      </c>
      <c r="L133" s="118"/>
      <c r="M133" s="106" t="str">
        <f>IF(ISBLANK('DATOS DEL VIAJE'!F86),"",'DATOS DEL VIAJE'!F86)</f>
        <v/>
      </c>
      <c r="N133" s="106"/>
    </row>
    <row r="134" ht="16.5" spans="1:14">
      <c r="A134" s="115">
        <v>63</v>
      </c>
      <c r="B134" s="116" t="str">
        <f>IF(ISBLANK('DATOS DEL VIAJE'!A87),"",'DATOS DEL VIAJE'!A87)</f>
        <v/>
      </c>
      <c r="C134" s="116"/>
      <c r="D134" s="116"/>
      <c r="E134" s="116"/>
      <c r="F134" s="77" t="str">
        <f>IF(ISBLANK('DATOS DEL VIAJE'!B87),"",'DATOS DEL VIAJE'!B87)</f>
        <v/>
      </c>
      <c r="G134" s="77"/>
      <c r="H134" s="118" t="str">
        <f>IF(ISBLANK('DATOS DEL VIAJE'!C87),"",'DATOS DEL VIAJE'!C87)</f>
        <v/>
      </c>
      <c r="I134" s="106" t="str">
        <f>IF(ISBLANK('DATOS DEL VIAJE'!D87),"",'DATOS DEL VIAJE'!D87)</f>
        <v/>
      </c>
      <c r="J134" s="106"/>
      <c r="K134" s="118" t="str">
        <f>IF(ISBLANK('DATOS DEL VIAJE'!E87),"",'DATOS DEL VIAJE'!E87)</f>
        <v/>
      </c>
      <c r="L134" s="118"/>
      <c r="M134" s="106" t="str">
        <f>IF(ISBLANK('DATOS DEL VIAJE'!F87),"",'DATOS DEL VIAJE'!F87)</f>
        <v/>
      </c>
      <c r="N134" s="106"/>
    </row>
    <row r="135" ht="16.5" spans="1:14">
      <c r="A135" s="115">
        <v>64</v>
      </c>
      <c r="B135" s="116" t="str">
        <f>IF(ISBLANK('DATOS DEL VIAJE'!A88),"",'DATOS DEL VIAJE'!A88)</f>
        <v/>
      </c>
      <c r="C135" s="116"/>
      <c r="D135" s="116"/>
      <c r="E135" s="116"/>
      <c r="F135" s="77" t="str">
        <f>IF(ISBLANK('DATOS DEL VIAJE'!B88),"",'DATOS DEL VIAJE'!B88)</f>
        <v/>
      </c>
      <c r="G135" s="77"/>
      <c r="H135" s="118" t="str">
        <f>IF(ISBLANK('DATOS DEL VIAJE'!C88),"",'DATOS DEL VIAJE'!C88)</f>
        <v/>
      </c>
      <c r="I135" s="106" t="str">
        <f>IF(ISBLANK('DATOS DEL VIAJE'!D88),"",'DATOS DEL VIAJE'!D88)</f>
        <v/>
      </c>
      <c r="J135" s="106"/>
      <c r="K135" s="118" t="str">
        <f>IF(ISBLANK('DATOS DEL VIAJE'!E88),"",'DATOS DEL VIAJE'!E88)</f>
        <v/>
      </c>
      <c r="L135" s="118"/>
      <c r="M135" s="106" t="str">
        <f>IF(ISBLANK('DATOS DEL VIAJE'!F88),"",'DATOS DEL VIAJE'!F88)</f>
        <v/>
      </c>
      <c r="N135" s="106"/>
    </row>
    <row r="136" ht="16.5" spans="1:14">
      <c r="A136" s="115">
        <v>65</v>
      </c>
      <c r="B136" s="116" t="str">
        <f>IF(ISBLANK('DATOS DEL VIAJE'!A89),"",'DATOS DEL VIAJE'!A89)</f>
        <v/>
      </c>
      <c r="C136" s="116"/>
      <c r="D136" s="116"/>
      <c r="E136" s="116"/>
      <c r="F136" s="77" t="str">
        <f>IF(ISBLANK('DATOS DEL VIAJE'!B89),"",'DATOS DEL VIAJE'!B89)</f>
        <v/>
      </c>
      <c r="G136" s="77"/>
      <c r="H136" s="118" t="str">
        <f>IF(ISBLANK('DATOS DEL VIAJE'!C89),"",'DATOS DEL VIAJE'!C89)</f>
        <v/>
      </c>
      <c r="I136" s="106" t="str">
        <f>IF(ISBLANK('DATOS DEL VIAJE'!D89),"",'DATOS DEL VIAJE'!D89)</f>
        <v/>
      </c>
      <c r="J136" s="106"/>
      <c r="K136" s="118" t="str">
        <f>IF(ISBLANK('DATOS DEL VIAJE'!E89),"",'DATOS DEL VIAJE'!E89)</f>
        <v/>
      </c>
      <c r="L136" s="118"/>
      <c r="M136" s="106" t="str">
        <f>IF(ISBLANK('DATOS DEL VIAJE'!F89),"",'DATOS DEL VIAJE'!F89)</f>
        <v/>
      </c>
      <c r="N136" s="106"/>
    </row>
    <row r="137" ht="16.5" spans="1:14">
      <c r="A137" s="115">
        <v>66</v>
      </c>
      <c r="B137" s="116" t="str">
        <f>IF(ISBLANK('DATOS DEL VIAJE'!A90),"",'DATOS DEL VIAJE'!A90)</f>
        <v/>
      </c>
      <c r="C137" s="116"/>
      <c r="D137" s="116"/>
      <c r="E137" s="116"/>
      <c r="F137" s="77" t="str">
        <f>IF(ISBLANK('DATOS DEL VIAJE'!B90),"",'DATOS DEL VIAJE'!B90)</f>
        <v/>
      </c>
      <c r="G137" s="77"/>
      <c r="H137" s="118" t="str">
        <f>IF(ISBLANK('DATOS DEL VIAJE'!C90),"",'DATOS DEL VIAJE'!C90)</f>
        <v/>
      </c>
      <c r="I137" s="106" t="str">
        <f>IF(ISBLANK('DATOS DEL VIAJE'!D90),"",'DATOS DEL VIAJE'!D90)</f>
        <v/>
      </c>
      <c r="J137" s="106"/>
      <c r="K137" s="118" t="str">
        <f>IF(ISBLANK('DATOS DEL VIAJE'!E90),"",'DATOS DEL VIAJE'!E90)</f>
        <v/>
      </c>
      <c r="L137" s="118"/>
      <c r="M137" s="106" t="str">
        <f>IF(ISBLANK('DATOS DEL VIAJE'!F90),"",'DATOS DEL VIAJE'!F90)</f>
        <v/>
      </c>
      <c r="N137" s="106"/>
    </row>
    <row r="138" ht="16.5" spans="1:14">
      <c r="A138" s="115">
        <v>67</v>
      </c>
      <c r="B138" s="116" t="str">
        <f>IF(ISBLANK('DATOS DEL VIAJE'!A91),"",'DATOS DEL VIAJE'!A91)</f>
        <v/>
      </c>
      <c r="C138" s="116"/>
      <c r="D138" s="116"/>
      <c r="E138" s="116"/>
      <c r="F138" s="77" t="str">
        <f>IF(ISBLANK('DATOS DEL VIAJE'!B91),"",'DATOS DEL VIAJE'!B91)</f>
        <v/>
      </c>
      <c r="G138" s="77"/>
      <c r="H138" s="118" t="str">
        <f>IF(ISBLANK('DATOS DEL VIAJE'!C91),"",'DATOS DEL VIAJE'!C91)</f>
        <v/>
      </c>
      <c r="I138" s="106" t="str">
        <f>IF(ISBLANK('DATOS DEL VIAJE'!D91),"",'DATOS DEL VIAJE'!D91)</f>
        <v/>
      </c>
      <c r="J138" s="106"/>
      <c r="K138" s="118" t="str">
        <f>IF(ISBLANK('DATOS DEL VIAJE'!E91),"",'DATOS DEL VIAJE'!E91)</f>
        <v/>
      </c>
      <c r="L138" s="118"/>
      <c r="M138" s="106" t="str">
        <f>IF(ISBLANK('DATOS DEL VIAJE'!F91),"",'DATOS DEL VIAJE'!F91)</f>
        <v/>
      </c>
      <c r="N138" s="106"/>
    </row>
    <row r="139" ht="16.5" spans="1:14">
      <c r="A139" s="115">
        <v>68</v>
      </c>
      <c r="B139" s="116" t="str">
        <f>IF(ISBLANK('DATOS DEL VIAJE'!A92),"",'DATOS DEL VIAJE'!A92)</f>
        <v/>
      </c>
      <c r="C139" s="116"/>
      <c r="D139" s="116"/>
      <c r="E139" s="116"/>
      <c r="F139" s="77" t="str">
        <f>IF(ISBLANK('DATOS DEL VIAJE'!B92),"",'DATOS DEL VIAJE'!B92)</f>
        <v/>
      </c>
      <c r="G139" s="77"/>
      <c r="H139" s="118" t="str">
        <f>IF(ISBLANK('DATOS DEL VIAJE'!C92),"",'DATOS DEL VIAJE'!C92)</f>
        <v/>
      </c>
      <c r="I139" s="106" t="str">
        <f>IF(ISBLANK('DATOS DEL VIAJE'!D92),"",'DATOS DEL VIAJE'!D92)</f>
        <v/>
      </c>
      <c r="J139" s="106"/>
      <c r="K139" s="118" t="str">
        <f>IF(ISBLANK('DATOS DEL VIAJE'!E92),"",'DATOS DEL VIAJE'!E92)</f>
        <v/>
      </c>
      <c r="L139" s="118"/>
      <c r="M139" s="106" t="str">
        <f>IF(ISBLANK('DATOS DEL VIAJE'!F92),"",'DATOS DEL VIAJE'!F92)</f>
        <v/>
      </c>
      <c r="N139" s="106"/>
    </row>
    <row r="140" ht="16.5" spans="1:14">
      <c r="A140" s="115">
        <v>69</v>
      </c>
      <c r="B140" s="116" t="str">
        <f>IF(ISBLANK('DATOS DEL VIAJE'!A93),"",'DATOS DEL VIAJE'!A93)</f>
        <v/>
      </c>
      <c r="C140" s="116"/>
      <c r="D140" s="116"/>
      <c r="E140" s="116"/>
      <c r="F140" s="77" t="str">
        <f>IF(ISBLANK('DATOS DEL VIAJE'!B93),"",'DATOS DEL VIAJE'!B93)</f>
        <v/>
      </c>
      <c r="G140" s="77"/>
      <c r="H140" s="118" t="str">
        <f>IF(ISBLANK('DATOS DEL VIAJE'!C93),"",'DATOS DEL VIAJE'!C93)</f>
        <v/>
      </c>
      <c r="I140" s="106" t="str">
        <f>IF(ISBLANK('DATOS DEL VIAJE'!D93),"",'DATOS DEL VIAJE'!D93)</f>
        <v/>
      </c>
      <c r="J140" s="106"/>
      <c r="K140" s="118" t="str">
        <f>IF(ISBLANK('DATOS DEL VIAJE'!E93),"",'DATOS DEL VIAJE'!E93)</f>
        <v/>
      </c>
      <c r="L140" s="118"/>
      <c r="M140" s="106" t="str">
        <f>IF(ISBLANK('DATOS DEL VIAJE'!F93),"",'DATOS DEL VIAJE'!F93)</f>
        <v/>
      </c>
      <c r="N140" s="106"/>
    </row>
    <row r="141" ht="16.5" spans="1:14">
      <c r="A141" s="115">
        <v>70</v>
      </c>
      <c r="B141" s="116" t="str">
        <f>IF(ISBLANK('DATOS DEL VIAJE'!A94),"",'DATOS DEL VIAJE'!A94)</f>
        <v/>
      </c>
      <c r="C141" s="116"/>
      <c r="D141" s="116"/>
      <c r="E141" s="116"/>
      <c r="F141" s="77" t="str">
        <f>IF(ISBLANK('DATOS DEL VIAJE'!B94),"",'DATOS DEL VIAJE'!B94)</f>
        <v/>
      </c>
      <c r="G141" s="77"/>
      <c r="H141" s="118" t="str">
        <f>IF(ISBLANK('DATOS DEL VIAJE'!C94),"",'DATOS DEL VIAJE'!C94)</f>
        <v/>
      </c>
      <c r="I141" s="106" t="str">
        <f>IF(ISBLANK('DATOS DEL VIAJE'!D94),"",'DATOS DEL VIAJE'!D94)</f>
        <v/>
      </c>
      <c r="J141" s="106"/>
      <c r="K141" s="118" t="str">
        <f>IF(ISBLANK('DATOS DEL VIAJE'!E94),"",'DATOS DEL VIAJE'!E94)</f>
        <v/>
      </c>
      <c r="L141" s="118"/>
      <c r="M141" s="106" t="str">
        <f>IF(ISBLANK('DATOS DEL VIAJE'!F94),"",'DATOS DEL VIAJE'!F94)</f>
        <v/>
      </c>
      <c r="N141" s="106"/>
    </row>
    <row r="142" ht="16.5" spans="1:14">
      <c r="A142" s="115">
        <v>71</v>
      </c>
      <c r="B142" s="116" t="str">
        <f>IF(ISBLANK('DATOS DEL VIAJE'!A95),"",'DATOS DEL VIAJE'!A95)</f>
        <v/>
      </c>
      <c r="C142" s="116"/>
      <c r="D142" s="116"/>
      <c r="E142" s="116"/>
      <c r="F142" s="77" t="str">
        <f>IF(ISBLANK('DATOS DEL VIAJE'!B95),"",'DATOS DEL VIAJE'!B95)</f>
        <v/>
      </c>
      <c r="G142" s="77"/>
      <c r="H142" s="118" t="str">
        <f>IF(ISBLANK('DATOS DEL VIAJE'!C95),"",'DATOS DEL VIAJE'!C95)</f>
        <v/>
      </c>
      <c r="I142" s="106" t="str">
        <f>IF(ISBLANK('DATOS DEL VIAJE'!D95),"",'DATOS DEL VIAJE'!D95)</f>
        <v/>
      </c>
      <c r="J142" s="106"/>
      <c r="K142" s="118" t="str">
        <f>IF(ISBLANK('DATOS DEL VIAJE'!E95),"",'DATOS DEL VIAJE'!E95)</f>
        <v/>
      </c>
      <c r="L142" s="118"/>
      <c r="M142" s="106" t="str">
        <f>IF(ISBLANK('DATOS DEL VIAJE'!F95),"",'DATOS DEL VIAJE'!F95)</f>
        <v/>
      </c>
      <c r="N142" s="106"/>
    </row>
    <row r="143" ht="16.5" spans="1:14">
      <c r="A143" s="115">
        <v>72</v>
      </c>
      <c r="B143" s="116" t="str">
        <f>IF(ISBLANK('DATOS DEL VIAJE'!A96),"",'DATOS DEL VIAJE'!A96)</f>
        <v/>
      </c>
      <c r="C143" s="116"/>
      <c r="D143" s="116"/>
      <c r="E143" s="116"/>
      <c r="F143" s="77" t="str">
        <f>IF(ISBLANK('DATOS DEL VIAJE'!B96),"",'DATOS DEL VIAJE'!B96)</f>
        <v/>
      </c>
      <c r="G143" s="77"/>
      <c r="H143" s="118" t="str">
        <f>IF(ISBLANK('DATOS DEL VIAJE'!C96),"",'DATOS DEL VIAJE'!C96)</f>
        <v/>
      </c>
      <c r="I143" s="106" t="str">
        <f>IF(ISBLANK('DATOS DEL VIAJE'!D96),"",'DATOS DEL VIAJE'!D96)</f>
        <v/>
      </c>
      <c r="J143" s="106"/>
      <c r="K143" s="118" t="str">
        <f>IF(ISBLANK('DATOS DEL VIAJE'!E96),"",'DATOS DEL VIAJE'!E96)</f>
        <v/>
      </c>
      <c r="L143" s="118"/>
      <c r="M143" s="106" t="str">
        <f>IF(ISBLANK('DATOS DEL VIAJE'!F96),"",'DATOS DEL VIAJE'!F96)</f>
        <v/>
      </c>
      <c r="N143" s="106"/>
    </row>
    <row r="144" ht="16.5" spans="1:14">
      <c r="A144" s="115">
        <v>73</v>
      </c>
      <c r="B144" s="116" t="str">
        <f>IF(ISBLANK('DATOS DEL VIAJE'!A97),"",'DATOS DEL VIAJE'!A97)</f>
        <v/>
      </c>
      <c r="C144" s="116"/>
      <c r="D144" s="116"/>
      <c r="E144" s="116"/>
      <c r="F144" s="77" t="str">
        <f>IF(ISBLANK('DATOS DEL VIAJE'!B97),"",'DATOS DEL VIAJE'!B97)</f>
        <v/>
      </c>
      <c r="G144" s="77"/>
      <c r="H144" s="118" t="str">
        <f>IF(ISBLANK('DATOS DEL VIAJE'!C97),"",'DATOS DEL VIAJE'!C97)</f>
        <v/>
      </c>
      <c r="I144" s="106" t="str">
        <f>IF(ISBLANK('DATOS DEL VIAJE'!D97),"",'DATOS DEL VIAJE'!D97)</f>
        <v/>
      </c>
      <c r="J144" s="106"/>
      <c r="K144" s="118" t="str">
        <f>IF(ISBLANK('DATOS DEL VIAJE'!E97),"",'DATOS DEL VIAJE'!E97)</f>
        <v/>
      </c>
      <c r="L144" s="118"/>
      <c r="M144" s="106" t="str">
        <f>IF(ISBLANK('DATOS DEL VIAJE'!F97),"",'DATOS DEL VIAJE'!F97)</f>
        <v/>
      </c>
      <c r="N144" s="106"/>
    </row>
    <row r="145" ht="16.5" spans="1:14">
      <c r="A145" s="115">
        <v>74</v>
      </c>
      <c r="B145" s="116" t="str">
        <f>IF(ISBLANK('DATOS DEL VIAJE'!A98),"",'DATOS DEL VIAJE'!A98)</f>
        <v/>
      </c>
      <c r="C145" s="116"/>
      <c r="D145" s="116"/>
      <c r="E145" s="116"/>
      <c r="F145" s="77" t="str">
        <f>IF(ISBLANK('DATOS DEL VIAJE'!B98),"",'DATOS DEL VIAJE'!B98)</f>
        <v/>
      </c>
      <c r="G145" s="77"/>
      <c r="H145" s="118" t="str">
        <f>IF(ISBLANK('DATOS DEL VIAJE'!C98),"",'DATOS DEL VIAJE'!C98)</f>
        <v/>
      </c>
      <c r="I145" s="106" t="str">
        <f>IF(ISBLANK('DATOS DEL VIAJE'!D98),"",'DATOS DEL VIAJE'!D98)</f>
        <v/>
      </c>
      <c r="J145" s="106"/>
      <c r="K145" s="118" t="str">
        <f>IF(ISBLANK('DATOS DEL VIAJE'!E98),"",'DATOS DEL VIAJE'!E98)</f>
        <v/>
      </c>
      <c r="L145" s="118"/>
      <c r="M145" s="106" t="str">
        <f>IF(ISBLANK('DATOS DEL VIAJE'!F98),"",'DATOS DEL VIAJE'!F98)</f>
        <v/>
      </c>
      <c r="N145" s="106"/>
    </row>
    <row r="146" ht="16.5" spans="1:14">
      <c r="A146" s="115">
        <v>75</v>
      </c>
      <c r="B146" s="116" t="str">
        <f>IF(ISBLANK('DATOS DEL VIAJE'!A99),"",'DATOS DEL VIAJE'!A99)</f>
        <v/>
      </c>
      <c r="C146" s="116"/>
      <c r="D146" s="116"/>
      <c r="E146" s="116"/>
      <c r="F146" s="77" t="str">
        <f>IF(ISBLANK('DATOS DEL VIAJE'!B99),"",'DATOS DEL VIAJE'!B99)</f>
        <v/>
      </c>
      <c r="G146" s="77"/>
      <c r="H146" s="118" t="str">
        <f>IF(ISBLANK('DATOS DEL VIAJE'!C99),"",'DATOS DEL VIAJE'!C99)</f>
        <v/>
      </c>
      <c r="I146" s="106" t="str">
        <f>IF(ISBLANK('DATOS DEL VIAJE'!D99),"",'DATOS DEL VIAJE'!D99)</f>
        <v/>
      </c>
      <c r="J146" s="106"/>
      <c r="K146" s="118" t="str">
        <f>IF(ISBLANK('DATOS DEL VIAJE'!E99),"",'DATOS DEL VIAJE'!E99)</f>
        <v/>
      </c>
      <c r="L146" s="118"/>
      <c r="M146" s="106" t="str">
        <f>IF(ISBLANK('DATOS DEL VIAJE'!F99),"",'DATOS DEL VIAJE'!F99)</f>
        <v/>
      </c>
      <c r="N146" s="106"/>
    </row>
    <row r="147" ht="16.5" spans="1:14">
      <c r="A147" s="115">
        <v>76</v>
      </c>
      <c r="B147" s="116" t="str">
        <f>IF(ISBLANK('DATOS DEL VIAJE'!A100),"",'DATOS DEL VIAJE'!A100)</f>
        <v/>
      </c>
      <c r="C147" s="116"/>
      <c r="D147" s="116"/>
      <c r="E147" s="116"/>
      <c r="F147" s="77" t="str">
        <f>IF(ISBLANK('DATOS DEL VIAJE'!B100),"",'DATOS DEL VIAJE'!B100)</f>
        <v/>
      </c>
      <c r="G147" s="77"/>
      <c r="H147" s="118" t="str">
        <f>IF(ISBLANK('DATOS DEL VIAJE'!C100),"",'DATOS DEL VIAJE'!C100)</f>
        <v/>
      </c>
      <c r="I147" s="106" t="str">
        <f>IF(ISBLANK('DATOS DEL VIAJE'!D100),"",'DATOS DEL VIAJE'!D100)</f>
        <v/>
      </c>
      <c r="J147" s="106"/>
      <c r="K147" s="118" t="str">
        <f>IF(ISBLANK('DATOS DEL VIAJE'!E100),"",'DATOS DEL VIAJE'!E100)</f>
        <v/>
      </c>
      <c r="L147" s="118"/>
      <c r="M147" s="106" t="str">
        <f>IF(ISBLANK('DATOS DEL VIAJE'!F100),"",'DATOS DEL VIAJE'!F100)</f>
        <v/>
      </c>
      <c r="N147" s="106"/>
    </row>
    <row r="148" ht="16.5" spans="1:14">
      <c r="A148" s="115">
        <v>77</v>
      </c>
      <c r="B148" s="116" t="str">
        <f>IF(ISBLANK('DATOS DEL VIAJE'!A101),"",'DATOS DEL VIAJE'!A101)</f>
        <v/>
      </c>
      <c r="C148" s="116"/>
      <c r="D148" s="116"/>
      <c r="E148" s="116"/>
      <c r="F148" s="77" t="str">
        <f>IF(ISBLANK('DATOS DEL VIAJE'!B101),"",'DATOS DEL VIAJE'!B101)</f>
        <v/>
      </c>
      <c r="G148" s="77"/>
      <c r="H148" s="118" t="str">
        <f>IF(ISBLANK('DATOS DEL VIAJE'!C101),"",'DATOS DEL VIAJE'!C101)</f>
        <v/>
      </c>
      <c r="I148" s="106" t="str">
        <f>IF(ISBLANK('DATOS DEL VIAJE'!D101),"",'DATOS DEL VIAJE'!D101)</f>
        <v/>
      </c>
      <c r="J148" s="106"/>
      <c r="K148" s="118" t="str">
        <f>IF(ISBLANK('DATOS DEL VIAJE'!E101),"",'DATOS DEL VIAJE'!E101)</f>
        <v/>
      </c>
      <c r="L148" s="118"/>
      <c r="M148" s="106" t="str">
        <f>IF(ISBLANK('DATOS DEL VIAJE'!F101),"",'DATOS DEL VIAJE'!F101)</f>
        <v/>
      </c>
      <c r="N148" s="106"/>
    </row>
    <row r="149" ht="17.25" spans="1:14">
      <c r="A149" s="119">
        <v>78</v>
      </c>
      <c r="B149" s="129" t="str">
        <f>IF(ISBLANK('DATOS DEL VIAJE'!A102),"",'DATOS DEL VIAJE'!A102)</f>
        <v/>
      </c>
      <c r="C149" s="129"/>
      <c r="D149" s="129"/>
      <c r="E149" s="129"/>
      <c r="F149" s="81" t="str">
        <f>IF(ISBLANK('DATOS DEL VIAJE'!B102),"",'DATOS DEL VIAJE'!B102)</f>
        <v/>
      </c>
      <c r="G149" s="81"/>
      <c r="H149" s="130" t="str">
        <f>IF(ISBLANK('DATOS DEL VIAJE'!C102),"",'DATOS DEL VIAJE'!C102)</f>
        <v/>
      </c>
      <c r="I149" s="108" t="str">
        <f>IF(ISBLANK('DATOS DEL VIAJE'!D102),"",'DATOS DEL VIAJE'!D102)</f>
        <v/>
      </c>
      <c r="J149" s="108"/>
      <c r="K149" s="130" t="str">
        <f>IF(ISBLANK('DATOS DEL VIAJE'!E102),"",'DATOS DEL VIAJE'!E102)</f>
        <v/>
      </c>
      <c r="L149" s="130"/>
      <c r="M149" s="108" t="str">
        <f>IF(ISBLANK('DATOS DEL VIAJE'!F102),"",'DATOS DEL VIAJE'!F102)</f>
        <v/>
      </c>
      <c r="N149" s="108"/>
    </row>
    <row r="150" ht="50.25" customHeight="1" spans="1:14">
      <c r="A150" s="83" t="s">
        <v>30</v>
      </c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</row>
    <row r="151" ht="49.5" customHeight="1" spans="1:14">
      <c r="A151" s="84" t="s">
        <v>31</v>
      </c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109"/>
    </row>
    <row r="152" ht="15.75" spans="1:14">
      <c r="A152" s="86" t="s">
        <v>32</v>
      </c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</row>
    <row r="153" spans="1:1">
      <c r="A153" s="131"/>
    </row>
  </sheetData>
  <mergeCells count="495">
    <mergeCell ref="A4:E4"/>
    <mergeCell ref="F4:G4"/>
    <mergeCell ref="H4:K4"/>
    <mergeCell ref="M4:N4"/>
    <mergeCell ref="F9:L9"/>
    <mergeCell ref="K10:L10"/>
    <mergeCell ref="K11:L11"/>
    <mergeCell ref="B12:E12"/>
    <mergeCell ref="G12:J12"/>
    <mergeCell ref="A13:N13"/>
    <mergeCell ref="A14:N14"/>
    <mergeCell ref="A15:N15"/>
    <mergeCell ref="C16:G16"/>
    <mergeCell ref="I16:N16"/>
    <mergeCell ref="M19:N19"/>
    <mergeCell ref="M20:N20"/>
    <mergeCell ref="B21:E21"/>
    <mergeCell ref="F21:G21"/>
    <mergeCell ref="I21:J21"/>
    <mergeCell ref="K21:L21"/>
    <mergeCell ref="M21:N21"/>
    <mergeCell ref="B22:E22"/>
    <mergeCell ref="F22:G22"/>
    <mergeCell ref="I22:J22"/>
    <mergeCell ref="K22:L22"/>
    <mergeCell ref="M22:N22"/>
    <mergeCell ref="B23:E23"/>
    <mergeCell ref="F23:G23"/>
    <mergeCell ref="I23:J23"/>
    <mergeCell ref="K23:L23"/>
    <mergeCell ref="M23:N23"/>
    <mergeCell ref="B24:E24"/>
    <mergeCell ref="F24:G24"/>
    <mergeCell ref="I24:J24"/>
    <mergeCell ref="K24:L24"/>
    <mergeCell ref="M24:N24"/>
    <mergeCell ref="B25:E25"/>
    <mergeCell ref="F25:G25"/>
    <mergeCell ref="I25:J25"/>
    <mergeCell ref="K25:L25"/>
    <mergeCell ref="M25:N25"/>
    <mergeCell ref="B26:E26"/>
    <mergeCell ref="F26:G26"/>
    <mergeCell ref="I26:J26"/>
    <mergeCell ref="K26:L26"/>
    <mergeCell ref="M26:N26"/>
    <mergeCell ref="B27:E27"/>
    <mergeCell ref="F27:G27"/>
    <mergeCell ref="I27:J27"/>
    <mergeCell ref="K27:L27"/>
    <mergeCell ref="M27:N27"/>
    <mergeCell ref="B28:E28"/>
    <mergeCell ref="F28:G28"/>
    <mergeCell ref="I28:J28"/>
    <mergeCell ref="K28:L28"/>
    <mergeCell ref="M28:N28"/>
    <mergeCell ref="B29:E29"/>
    <mergeCell ref="F29:G29"/>
    <mergeCell ref="I29:J29"/>
    <mergeCell ref="K29:L29"/>
    <mergeCell ref="M29:N29"/>
    <mergeCell ref="B30:E30"/>
    <mergeCell ref="F30:G30"/>
    <mergeCell ref="I30:J30"/>
    <mergeCell ref="K30:L30"/>
    <mergeCell ref="M30:N30"/>
    <mergeCell ref="B31:E31"/>
    <mergeCell ref="F31:G31"/>
    <mergeCell ref="I31:J31"/>
    <mergeCell ref="K31:L31"/>
    <mergeCell ref="M31:N31"/>
    <mergeCell ref="B32:E32"/>
    <mergeCell ref="F32:G32"/>
    <mergeCell ref="I32:J32"/>
    <mergeCell ref="K32:L32"/>
    <mergeCell ref="M32:N32"/>
    <mergeCell ref="B33:E33"/>
    <mergeCell ref="F33:G33"/>
    <mergeCell ref="I33:J33"/>
    <mergeCell ref="K33:L33"/>
    <mergeCell ref="M33:N33"/>
    <mergeCell ref="B34:E34"/>
    <mergeCell ref="F34:G34"/>
    <mergeCell ref="I34:J34"/>
    <mergeCell ref="K34:L34"/>
    <mergeCell ref="M34:N34"/>
    <mergeCell ref="B35:E35"/>
    <mergeCell ref="F35:G35"/>
    <mergeCell ref="I35:J35"/>
    <mergeCell ref="K35:L35"/>
    <mergeCell ref="M35:N35"/>
    <mergeCell ref="B36:E36"/>
    <mergeCell ref="F36:G36"/>
    <mergeCell ref="I36:J36"/>
    <mergeCell ref="K36:L36"/>
    <mergeCell ref="M36:N36"/>
    <mergeCell ref="B37:E37"/>
    <mergeCell ref="F37:G37"/>
    <mergeCell ref="I37:J37"/>
    <mergeCell ref="K37:L37"/>
    <mergeCell ref="M37:N37"/>
    <mergeCell ref="B38:E38"/>
    <mergeCell ref="F38:G38"/>
    <mergeCell ref="I38:J38"/>
    <mergeCell ref="K38:L38"/>
    <mergeCell ref="M38:N38"/>
    <mergeCell ref="B39:E39"/>
    <mergeCell ref="F39:G39"/>
    <mergeCell ref="I39:J39"/>
    <mergeCell ref="K39:L39"/>
    <mergeCell ref="M39:N39"/>
    <mergeCell ref="B40:E40"/>
    <mergeCell ref="F40:G40"/>
    <mergeCell ref="I40:J40"/>
    <mergeCell ref="K40:L40"/>
    <mergeCell ref="M40:N40"/>
    <mergeCell ref="B41:E41"/>
    <mergeCell ref="F41:G41"/>
    <mergeCell ref="I41:J41"/>
    <mergeCell ref="K41:L41"/>
    <mergeCell ref="M41:N41"/>
    <mergeCell ref="B42:E42"/>
    <mergeCell ref="F42:G42"/>
    <mergeCell ref="I42:J42"/>
    <mergeCell ref="K42:L42"/>
    <mergeCell ref="M42:N42"/>
    <mergeCell ref="B43:E43"/>
    <mergeCell ref="F43:G43"/>
    <mergeCell ref="I43:J43"/>
    <mergeCell ref="K43:L43"/>
    <mergeCell ref="M43:N43"/>
    <mergeCell ref="B44:E44"/>
    <mergeCell ref="F44:G44"/>
    <mergeCell ref="I44:J44"/>
    <mergeCell ref="K44:L44"/>
    <mergeCell ref="M44:N44"/>
    <mergeCell ref="B45:E45"/>
    <mergeCell ref="F45:G45"/>
    <mergeCell ref="I45:J45"/>
    <mergeCell ref="K45:L45"/>
    <mergeCell ref="M45:N45"/>
    <mergeCell ref="B46:E46"/>
    <mergeCell ref="F46:G46"/>
    <mergeCell ref="I46:J46"/>
    <mergeCell ref="K46:L46"/>
    <mergeCell ref="M46:N46"/>
    <mergeCell ref="A47:N47"/>
    <mergeCell ref="A49:N49"/>
    <mergeCell ref="A56:E56"/>
    <mergeCell ref="F56:G56"/>
    <mergeCell ref="H56:K56"/>
    <mergeCell ref="M56:N56"/>
    <mergeCell ref="F61:L61"/>
    <mergeCell ref="K62:L62"/>
    <mergeCell ref="K63:L63"/>
    <mergeCell ref="B64:E64"/>
    <mergeCell ref="G64:J64"/>
    <mergeCell ref="A65:N65"/>
    <mergeCell ref="A66:N66"/>
    <mergeCell ref="A67:N67"/>
    <mergeCell ref="C68:G68"/>
    <mergeCell ref="I68:N68"/>
    <mergeCell ref="M71:N71"/>
    <mergeCell ref="M72:N72"/>
    <mergeCell ref="B73:E73"/>
    <mergeCell ref="F73:G73"/>
    <mergeCell ref="I73:J73"/>
    <mergeCell ref="K73:L73"/>
    <mergeCell ref="M73:N73"/>
    <mergeCell ref="B74:E74"/>
    <mergeCell ref="F74:G74"/>
    <mergeCell ref="I74:J74"/>
    <mergeCell ref="K74:L74"/>
    <mergeCell ref="M74:N74"/>
    <mergeCell ref="B75:E75"/>
    <mergeCell ref="F75:G75"/>
    <mergeCell ref="I75:J75"/>
    <mergeCell ref="K75:L75"/>
    <mergeCell ref="M75:N75"/>
    <mergeCell ref="B76:E76"/>
    <mergeCell ref="F76:G76"/>
    <mergeCell ref="I76:J76"/>
    <mergeCell ref="K76:L76"/>
    <mergeCell ref="M76:N76"/>
    <mergeCell ref="B77:E77"/>
    <mergeCell ref="F77:G77"/>
    <mergeCell ref="I77:J77"/>
    <mergeCell ref="K77:L77"/>
    <mergeCell ref="M77:N77"/>
    <mergeCell ref="B78:E78"/>
    <mergeCell ref="F78:G78"/>
    <mergeCell ref="I78:J78"/>
    <mergeCell ref="K78:L78"/>
    <mergeCell ref="M78:N78"/>
    <mergeCell ref="B79:E79"/>
    <mergeCell ref="F79:G79"/>
    <mergeCell ref="I79:J79"/>
    <mergeCell ref="K79:L79"/>
    <mergeCell ref="M79:N79"/>
    <mergeCell ref="B80:E80"/>
    <mergeCell ref="F80:G80"/>
    <mergeCell ref="I80:J80"/>
    <mergeCell ref="K80:L80"/>
    <mergeCell ref="M80:N80"/>
    <mergeCell ref="B81:E81"/>
    <mergeCell ref="F81:G81"/>
    <mergeCell ref="I81:J81"/>
    <mergeCell ref="K81:L81"/>
    <mergeCell ref="M81:N81"/>
    <mergeCell ref="B82:E82"/>
    <mergeCell ref="F82:G82"/>
    <mergeCell ref="I82:J82"/>
    <mergeCell ref="K82:L82"/>
    <mergeCell ref="M82:N82"/>
    <mergeCell ref="B83:E83"/>
    <mergeCell ref="F83:G83"/>
    <mergeCell ref="I83:J83"/>
    <mergeCell ref="K83:L83"/>
    <mergeCell ref="M83:N83"/>
    <mergeCell ref="B84:E84"/>
    <mergeCell ref="F84:G84"/>
    <mergeCell ref="I84:J84"/>
    <mergeCell ref="K84:L84"/>
    <mergeCell ref="M84:N84"/>
    <mergeCell ref="B85:E85"/>
    <mergeCell ref="F85:G85"/>
    <mergeCell ref="I85:J85"/>
    <mergeCell ref="K85:L85"/>
    <mergeCell ref="M85:N85"/>
    <mergeCell ref="B86:E86"/>
    <mergeCell ref="F86:G86"/>
    <mergeCell ref="I86:J86"/>
    <mergeCell ref="K86:L86"/>
    <mergeCell ref="M86:N86"/>
    <mergeCell ref="B87:E87"/>
    <mergeCell ref="F87:G87"/>
    <mergeCell ref="I87:J87"/>
    <mergeCell ref="K87:L87"/>
    <mergeCell ref="M87:N87"/>
    <mergeCell ref="B88:E88"/>
    <mergeCell ref="F88:G88"/>
    <mergeCell ref="I88:J88"/>
    <mergeCell ref="K88:L88"/>
    <mergeCell ref="M88:N88"/>
    <mergeCell ref="B89:E89"/>
    <mergeCell ref="F89:G89"/>
    <mergeCell ref="I89:J89"/>
    <mergeCell ref="K89:L89"/>
    <mergeCell ref="M89:N89"/>
    <mergeCell ref="B90:E90"/>
    <mergeCell ref="F90:G90"/>
    <mergeCell ref="I90:J90"/>
    <mergeCell ref="K90:L90"/>
    <mergeCell ref="M90:N90"/>
    <mergeCell ref="B91:E91"/>
    <mergeCell ref="F91:G91"/>
    <mergeCell ref="I91:J91"/>
    <mergeCell ref="K91:L91"/>
    <mergeCell ref="M91:N91"/>
    <mergeCell ref="B92:E92"/>
    <mergeCell ref="F92:G92"/>
    <mergeCell ref="I92:J92"/>
    <mergeCell ref="K92:L92"/>
    <mergeCell ref="M92:N92"/>
    <mergeCell ref="B93:E93"/>
    <mergeCell ref="F93:G93"/>
    <mergeCell ref="I93:J93"/>
    <mergeCell ref="K93:L93"/>
    <mergeCell ref="M93:N93"/>
    <mergeCell ref="B94:E94"/>
    <mergeCell ref="F94:G94"/>
    <mergeCell ref="I94:J94"/>
    <mergeCell ref="K94:L94"/>
    <mergeCell ref="M94:N94"/>
    <mergeCell ref="B95:E95"/>
    <mergeCell ref="F95:G95"/>
    <mergeCell ref="I95:J95"/>
    <mergeCell ref="K95:L95"/>
    <mergeCell ref="M95:N95"/>
    <mergeCell ref="B96:E96"/>
    <mergeCell ref="F96:G96"/>
    <mergeCell ref="I96:J96"/>
    <mergeCell ref="K96:L96"/>
    <mergeCell ref="M96:N96"/>
    <mergeCell ref="B97:E97"/>
    <mergeCell ref="F97:G97"/>
    <mergeCell ref="I97:J97"/>
    <mergeCell ref="K97:L97"/>
    <mergeCell ref="M97:N97"/>
    <mergeCell ref="B98:E98"/>
    <mergeCell ref="F98:G98"/>
    <mergeCell ref="I98:J98"/>
    <mergeCell ref="K98:L98"/>
    <mergeCell ref="M98:N98"/>
    <mergeCell ref="A99:N99"/>
    <mergeCell ref="A101:N101"/>
    <mergeCell ref="A107:E107"/>
    <mergeCell ref="F107:G107"/>
    <mergeCell ref="H107:K107"/>
    <mergeCell ref="M107:N107"/>
    <mergeCell ref="F112:L112"/>
    <mergeCell ref="K113:L113"/>
    <mergeCell ref="K114:L114"/>
    <mergeCell ref="B115:E115"/>
    <mergeCell ref="G115:J115"/>
    <mergeCell ref="A116:N116"/>
    <mergeCell ref="A117:N117"/>
    <mergeCell ref="A118:N118"/>
    <mergeCell ref="C119:G119"/>
    <mergeCell ref="I119:N119"/>
    <mergeCell ref="M122:N122"/>
    <mergeCell ref="M123:N123"/>
    <mergeCell ref="B124:E124"/>
    <mergeCell ref="F124:G124"/>
    <mergeCell ref="I124:J124"/>
    <mergeCell ref="K124:L124"/>
    <mergeCell ref="M124:N124"/>
    <mergeCell ref="B125:E125"/>
    <mergeCell ref="F125:G125"/>
    <mergeCell ref="I125:J125"/>
    <mergeCell ref="K125:L125"/>
    <mergeCell ref="M125:N125"/>
    <mergeCell ref="B126:E126"/>
    <mergeCell ref="F126:G126"/>
    <mergeCell ref="I126:J126"/>
    <mergeCell ref="K126:L126"/>
    <mergeCell ref="M126:N126"/>
    <mergeCell ref="B127:E127"/>
    <mergeCell ref="F127:G127"/>
    <mergeCell ref="I127:J127"/>
    <mergeCell ref="K127:L127"/>
    <mergeCell ref="M127:N127"/>
    <mergeCell ref="B128:E128"/>
    <mergeCell ref="F128:G128"/>
    <mergeCell ref="I128:J128"/>
    <mergeCell ref="K128:L128"/>
    <mergeCell ref="M128:N128"/>
    <mergeCell ref="B129:E129"/>
    <mergeCell ref="F129:G129"/>
    <mergeCell ref="I129:J129"/>
    <mergeCell ref="K129:L129"/>
    <mergeCell ref="M129:N129"/>
    <mergeCell ref="B130:E130"/>
    <mergeCell ref="F130:G130"/>
    <mergeCell ref="I130:J130"/>
    <mergeCell ref="K130:L130"/>
    <mergeCell ref="M130:N130"/>
    <mergeCell ref="B131:E131"/>
    <mergeCell ref="F131:G131"/>
    <mergeCell ref="I131:J131"/>
    <mergeCell ref="K131:L131"/>
    <mergeCell ref="M131:N131"/>
    <mergeCell ref="B132:E132"/>
    <mergeCell ref="F132:G132"/>
    <mergeCell ref="I132:J132"/>
    <mergeCell ref="K132:L132"/>
    <mergeCell ref="M132:N132"/>
    <mergeCell ref="B133:E133"/>
    <mergeCell ref="F133:G133"/>
    <mergeCell ref="I133:J133"/>
    <mergeCell ref="K133:L133"/>
    <mergeCell ref="M133:N133"/>
    <mergeCell ref="B134:E134"/>
    <mergeCell ref="F134:G134"/>
    <mergeCell ref="I134:J134"/>
    <mergeCell ref="K134:L134"/>
    <mergeCell ref="M134:N134"/>
    <mergeCell ref="B135:E135"/>
    <mergeCell ref="F135:G135"/>
    <mergeCell ref="I135:J135"/>
    <mergeCell ref="K135:L135"/>
    <mergeCell ref="M135:N135"/>
    <mergeCell ref="B136:E136"/>
    <mergeCell ref="F136:G136"/>
    <mergeCell ref="I136:J136"/>
    <mergeCell ref="K136:L136"/>
    <mergeCell ref="M136:N136"/>
    <mergeCell ref="B137:E137"/>
    <mergeCell ref="F137:G137"/>
    <mergeCell ref="I137:J137"/>
    <mergeCell ref="K137:L137"/>
    <mergeCell ref="M137:N137"/>
    <mergeCell ref="B138:E138"/>
    <mergeCell ref="F138:G138"/>
    <mergeCell ref="I138:J138"/>
    <mergeCell ref="K138:L138"/>
    <mergeCell ref="M138:N138"/>
    <mergeCell ref="B139:E139"/>
    <mergeCell ref="F139:G139"/>
    <mergeCell ref="I139:J139"/>
    <mergeCell ref="K139:L139"/>
    <mergeCell ref="M139:N139"/>
    <mergeCell ref="B140:E140"/>
    <mergeCell ref="F140:G140"/>
    <mergeCell ref="I140:J140"/>
    <mergeCell ref="K140:L140"/>
    <mergeCell ref="M140:N140"/>
    <mergeCell ref="B141:E141"/>
    <mergeCell ref="F141:G141"/>
    <mergeCell ref="I141:J141"/>
    <mergeCell ref="K141:L141"/>
    <mergeCell ref="M141:N141"/>
    <mergeCell ref="B142:E142"/>
    <mergeCell ref="F142:G142"/>
    <mergeCell ref="I142:J142"/>
    <mergeCell ref="K142:L142"/>
    <mergeCell ref="M142:N142"/>
    <mergeCell ref="B143:E143"/>
    <mergeCell ref="F143:G143"/>
    <mergeCell ref="I143:J143"/>
    <mergeCell ref="K143:L143"/>
    <mergeCell ref="M143:N143"/>
    <mergeCell ref="B144:E144"/>
    <mergeCell ref="F144:G144"/>
    <mergeCell ref="I144:J144"/>
    <mergeCell ref="K144:L144"/>
    <mergeCell ref="M144:N144"/>
    <mergeCell ref="B145:E145"/>
    <mergeCell ref="F145:G145"/>
    <mergeCell ref="I145:J145"/>
    <mergeCell ref="K145:L145"/>
    <mergeCell ref="M145:N145"/>
    <mergeCell ref="B146:E146"/>
    <mergeCell ref="F146:G146"/>
    <mergeCell ref="I146:J146"/>
    <mergeCell ref="K146:L146"/>
    <mergeCell ref="M146:N146"/>
    <mergeCell ref="B147:E147"/>
    <mergeCell ref="F147:G147"/>
    <mergeCell ref="I147:J147"/>
    <mergeCell ref="K147:L147"/>
    <mergeCell ref="M147:N147"/>
    <mergeCell ref="B148:E148"/>
    <mergeCell ref="F148:G148"/>
    <mergeCell ref="I148:J148"/>
    <mergeCell ref="K148:L148"/>
    <mergeCell ref="M148:N148"/>
    <mergeCell ref="B149:E149"/>
    <mergeCell ref="F149:G149"/>
    <mergeCell ref="I149:J149"/>
    <mergeCell ref="K149:L149"/>
    <mergeCell ref="M149:N149"/>
    <mergeCell ref="A150:N150"/>
    <mergeCell ref="A152:N152"/>
    <mergeCell ref="A19:A20"/>
    <mergeCell ref="A71:A72"/>
    <mergeCell ref="A122:A123"/>
    <mergeCell ref="E7:E9"/>
    <mergeCell ref="E59:E61"/>
    <mergeCell ref="E110:E112"/>
    <mergeCell ref="H19:H20"/>
    <mergeCell ref="H71:H72"/>
    <mergeCell ref="H122:H123"/>
    <mergeCell ref="A120:N121"/>
    <mergeCell ref="B122:E123"/>
    <mergeCell ref="F122:G123"/>
    <mergeCell ref="I122:J123"/>
    <mergeCell ref="K122:L123"/>
    <mergeCell ref="A110:D112"/>
    <mergeCell ref="F110:L111"/>
    <mergeCell ref="A113:C114"/>
    <mergeCell ref="D113:J114"/>
    <mergeCell ref="M114:N115"/>
    <mergeCell ref="A105:N106"/>
    <mergeCell ref="A108:E109"/>
    <mergeCell ref="G108:H109"/>
    <mergeCell ref="I108:N109"/>
    <mergeCell ref="A69:N70"/>
    <mergeCell ref="B71:E72"/>
    <mergeCell ref="F71:G72"/>
    <mergeCell ref="I71:J72"/>
    <mergeCell ref="K71:L72"/>
    <mergeCell ref="A59:D61"/>
    <mergeCell ref="F59:L60"/>
    <mergeCell ref="A62:C63"/>
    <mergeCell ref="D62:J63"/>
    <mergeCell ref="M63:N64"/>
    <mergeCell ref="A54:N55"/>
    <mergeCell ref="A57:E58"/>
    <mergeCell ref="G57:H58"/>
    <mergeCell ref="I57:N58"/>
    <mergeCell ref="A17:N18"/>
    <mergeCell ref="B19:E20"/>
    <mergeCell ref="F19:G20"/>
    <mergeCell ref="I19:J20"/>
    <mergeCell ref="K19:L20"/>
    <mergeCell ref="A10:C11"/>
    <mergeCell ref="D10:J11"/>
    <mergeCell ref="M11:N12"/>
    <mergeCell ref="A2:N3"/>
    <mergeCell ref="A5:E6"/>
    <mergeCell ref="G5:H6"/>
    <mergeCell ref="I5:N6"/>
    <mergeCell ref="A7:D9"/>
    <mergeCell ref="F7:L8"/>
  </mergeCells>
  <pageMargins left="0.236111111111111" right="0.236111111111111" top="0.590277777777778" bottom="0.747916666666667" header="0.511811023622047" footer="0.511811023622047"/>
  <pageSetup paperSize="9" scale="80" orientation="portrait" horizontalDpi="300" verticalDpi="300"/>
  <headerFooter/>
  <rowBreaks count="2" manualBreakCount="2">
    <brk id="50" max="16383" man="1"/>
    <brk id="101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3"/>
  <sheetViews>
    <sheetView workbookViewId="0">
      <selection activeCell="Q5" sqref="Q5"/>
    </sheetView>
  </sheetViews>
  <sheetFormatPr defaultColWidth="11.4285714285714" defaultRowHeight="15"/>
  <cols>
    <col min="1" max="2" width="4.85714285714286" customWidth="1"/>
    <col min="3" max="3" width="3.14285714285714" customWidth="1"/>
    <col min="4" max="4" width="5.28571428571429" customWidth="1"/>
    <col min="5" max="5" width="22.5714285714286" customWidth="1"/>
    <col min="6" max="6" width="11.4285714285714" customWidth="1"/>
    <col min="7" max="7" width="4" customWidth="1"/>
    <col min="8" max="8" width="11.8571428571429" customWidth="1"/>
    <col min="9" max="9" width="4.42857142857143" customWidth="1"/>
    <col min="10" max="10" width="3" customWidth="1"/>
    <col min="11" max="11" width="4.42857142857143" customWidth="1"/>
    <col min="12" max="12" width="11.2857142857143" customWidth="1"/>
    <col min="13" max="13" width="10" customWidth="1"/>
    <col min="14" max="14" width="3.57142857142857" style="14" customWidth="1"/>
    <col min="15" max="250" width="11.4285714285714" style="14"/>
    <col min="251" max="251" width="4.85714285714286" style="14" customWidth="1"/>
    <col min="252" max="252" width="11.4285714285714" style="14"/>
    <col min="253" max="253" width="11.2857142857143" style="14" customWidth="1"/>
    <col min="254" max="254" width="10.4285714285714" style="14" customWidth="1"/>
    <col min="255" max="255" width="16.7142857142857" style="14" customWidth="1"/>
    <col min="256" max="256" width="9.28571428571429" style="14" customWidth="1"/>
    <col min="257" max="257" width="3" style="14" customWidth="1"/>
    <col min="258" max="258" width="8.14285714285714" style="14" customWidth="1"/>
    <col min="259" max="259" width="13.2857142857143" style="14" customWidth="1"/>
    <col min="260" max="260" width="8.71428571428571" style="14" customWidth="1"/>
    <col min="261" max="261" width="5.28571428571429" style="14" customWidth="1"/>
    <col min="262" max="506" width="11.4285714285714" style="14"/>
    <col min="507" max="507" width="4.85714285714286" style="14" customWidth="1"/>
    <col min="508" max="508" width="11.4285714285714" style="14"/>
    <col min="509" max="509" width="11.2857142857143" style="14" customWidth="1"/>
    <col min="510" max="510" width="10.4285714285714" style="14" customWidth="1"/>
    <col min="511" max="511" width="16.7142857142857" style="14" customWidth="1"/>
    <col min="512" max="512" width="9.28571428571429" style="14" customWidth="1"/>
    <col min="513" max="513" width="3" style="14" customWidth="1"/>
    <col min="514" max="514" width="8.14285714285714" style="14" customWidth="1"/>
    <col min="515" max="515" width="13.2857142857143" style="14" customWidth="1"/>
    <col min="516" max="516" width="8.71428571428571" style="14" customWidth="1"/>
    <col min="517" max="517" width="5.28571428571429" style="14" customWidth="1"/>
    <col min="518" max="762" width="11.4285714285714" style="14"/>
    <col min="763" max="763" width="4.85714285714286" style="14" customWidth="1"/>
    <col min="764" max="764" width="11.4285714285714" style="14"/>
    <col min="765" max="765" width="11.2857142857143" style="14" customWidth="1"/>
    <col min="766" max="766" width="10.4285714285714" style="14" customWidth="1"/>
    <col min="767" max="767" width="16.7142857142857" style="14" customWidth="1"/>
    <col min="768" max="768" width="9.28571428571429" style="14" customWidth="1"/>
    <col min="769" max="769" width="3" style="14" customWidth="1"/>
    <col min="770" max="770" width="8.14285714285714" style="14" customWidth="1"/>
    <col min="771" max="771" width="13.2857142857143" style="14" customWidth="1"/>
    <col min="772" max="772" width="8.71428571428571" style="14" customWidth="1"/>
    <col min="773" max="773" width="5.28571428571429" style="14" customWidth="1"/>
    <col min="774" max="1018" width="11.4285714285714" style="14"/>
    <col min="1019" max="1019" width="4.85714285714286" style="14" customWidth="1"/>
    <col min="1020" max="1020" width="11.4285714285714" style="14"/>
    <col min="1021" max="1021" width="11.2857142857143" style="14" customWidth="1"/>
    <col min="1022" max="1022" width="10.4285714285714" style="14" customWidth="1"/>
    <col min="1023" max="1023" width="16.7142857142857" style="14" customWidth="1"/>
    <col min="1024" max="1024" width="9.28571428571429" style="14" customWidth="1"/>
  </cols>
  <sheetData>
    <row r="1" ht="81" customHeight="1" spans="1:14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87"/>
    </row>
    <row r="2" s="40" customFormat="1" ht="13.5" customHeight="1" spans="1:19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S2" s="110"/>
    </row>
    <row r="3" s="40" customFormat="1" ht="9.75" customHeight="1" spans="1:14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="40" customFormat="1" ht="16.5" spans="1:14">
      <c r="A4" s="45" t="str">
        <f>UPPER('DATOS DEL VIAJE'!$B$2)</f>
        <v/>
      </c>
      <c r="B4" s="45"/>
      <c r="C4" s="45"/>
      <c r="D4" s="45"/>
      <c r="E4" s="45"/>
      <c r="F4" s="46" t="s">
        <v>1</v>
      </c>
      <c r="G4" s="46"/>
      <c r="H4" s="47">
        <f>'DATOS DEL VIAJE'!$B$4</f>
        <v>0</v>
      </c>
      <c r="I4" s="47"/>
      <c r="J4" s="47"/>
      <c r="K4" s="47"/>
      <c r="L4" s="46" t="s">
        <v>2</v>
      </c>
      <c r="M4" s="88">
        <f>'DATOS DEL VIAJE'!$B$3</f>
        <v>0</v>
      </c>
      <c r="N4" s="88"/>
    </row>
    <row r="5" s="40" customFormat="1" ht="11.25" customHeight="1" spans="1:14">
      <c r="A5" s="48" t="s">
        <v>3</v>
      </c>
      <c r="B5" s="48"/>
      <c r="C5" s="48"/>
      <c r="D5" s="48"/>
      <c r="E5" s="48"/>
      <c r="F5" s="49" t="s">
        <v>4</v>
      </c>
      <c r="G5" s="50" t="s">
        <v>5</v>
      </c>
      <c r="H5" s="50"/>
      <c r="I5" s="89">
        <f>'DATOS DEL VIAJE'!$B$6</f>
        <v>0</v>
      </c>
      <c r="J5" s="89"/>
      <c r="K5" s="89"/>
      <c r="L5" s="89"/>
      <c r="M5" s="89"/>
      <c r="N5" s="89"/>
    </row>
    <row r="6" s="40" customFormat="1" ht="11.25" customHeight="1" spans="1:14">
      <c r="A6" s="48"/>
      <c r="B6" s="48"/>
      <c r="C6" s="48"/>
      <c r="D6" s="48"/>
      <c r="E6" s="48"/>
      <c r="F6" s="51">
        <f>'DATOS DEL VIAJE'!$B$5</f>
        <v>0</v>
      </c>
      <c r="G6" s="50"/>
      <c r="H6" s="50"/>
      <c r="I6" s="89"/>
      <c r="J6" s="89"/>
      <c r="K6" s="89"/>
      <c r="L6" s="89"/>
      <c r="M6" s="89"/>
      <c r="N6" s="89"/>
    </row>
    <row r="7" s="40" customFormat="1" ht="15.75" customHeight="1" spans="1:14">
      <c r="A7" s="52" t="s">
        <v>6</v>
      </c>
      <c r="B7" s="52"/>
      <c r="C7" s="52"/>
      <c r="D7" s="52"/>
      <c r="E7" s="53">
        <f>'DATOS DEL VIAJE'!$B$8</f>
        <v>0</v>
      </c>
      <c r="F7" s="54" t="str">
        <f>IF(ISBLANK('DATOS DEL VIAJE'!$B$11),"",'DATOS DEL VIAJE'!$B$11)</f>
        <v/>
      </c>
      <c r="G7" s="54"/>
      <c r="H7" s="54"/>
      <c r="I7" s="54"/>
      <c r="J7" s="54"/>
      <c r="K7" s="54"/>
      <c r="L7" s="54"/>
      <c r="M7" s="90" t="s">
        <v>7</v>
      </c>
      <c r="N7" s="91">
        <f>COUNT('DATOS DEL VIAJE'!$B$25:$B$89)</f>
        <v>0</v>
      </c>
    </row>
    <row r="8" s="40" customFormat="1" ht="14.25" customHeight="1" spans="1:14">
      <c r="A8" s="52"/>
      <c r="B8" s="52"/>
      <c r="C8" s="52"/>
      <c r="D8" s="52"/>
      <c r="E8" s="53"/>
      <c r="F8" s="54"/>
      <c r="G8" s="54"/>
      <c r="H8" s="54"/>
      <c r="I8" s="54"/>
      <c r="J8" s="54"/>
      <c r="K8" s="54"/>
      <c r="L8" s="54"/>
      <c r="M8" s="92" t="s">
        <v>8</v>
      </c>
      <c r="N8" s="93">
        <f>IF(ISBLANK('DATOS DEL VIAJE'!$B$18),0,1)+IF(ISBLANK('DATOS DEL VIAJE'!$B$20),0,1)</f>
        <v>0</v>
      </c>
    </row>
    <row r="9" s="40" customFormat="1" ht="12.75" customHeight="1" spans="1:14">
      <c r="A9" s="52"/>
      <c r="B9" s="52"/>
      <c r="C9" s="52"/>
      <c r="D9" s="52"/>
      <c r="E9" s="53"/>
      <c r="F9" s="55" t="str">
        <f>IF(ISBLANK('DATOS DEL VIAJE'!$B$11),"","PASO FRONTERIZO")</f>
        <v/>
      </c>
      <c r="G9" s="55"/>
      <c r="H9" s="55"/>
      <c r="I9" s="55"/>
      <c r="J9" s="55"/>
      <c r="K9" s="55"/>
      <c r="L9" s="55"/>
      <c r="M9" s="90" t="s">
        <v>9</v>
      </c>
      <c r="N9" s="91">
        <f>N8+N7</f>
        <v>0</v>
      </c>
    </row>
    <row r="10" s="40" customFormat="1" ht="12.75" customHeight="1" spans="1:14">
      <c r="A10" s="56" t="s">
        <v>10</v>
      </c>
      <c r="B10" s="56"/>
      <c r="C10" s="56"/>
      <c r="D10" s="57">
        <f>'DATOS DEL VIAJE'!$B$9</f>
        <v>0</v>
      </c>
      <c r="E10" s="57"/>
      <c r="F10" s="57"/>
      <c r="G10" s="57"/>
      <c r="H10" s="57"/>
      <c r="I10" s="57"/>
      <c r="J10" s="57"/>
      <c r="K10" s="94" t="s">
        <v>11</v>
      </c>
      <c r="L10" s="94"/>
      <c r="M10" s="95" t="s">
        <v>12</v>
      </c>
      <c r="N10" s="96">
        <f>'DATOS DEL VIAJE'!$B$15</f>
        <v>0</v>
      </c>
    </row>
    <row r="11" s="40" customFormat="1" ht="14.25" customHeight="1" spans="1:14">
      <c r="A11" s="56"/>
      <c r="B11" s="56"/>
      <c r="C11" s="56"/>
      <c r="D11" s="57"/>
      <c r="E11" s="57"/>
      <c r="F11" s="57"/>
      <c r="G11" s="57"/>
      <c r="H11" s="57"/>
      <c r="I11" s="57"/>
      <c r="J11" s="57"/>
      <c r="K11" s="97">
        <f>'DATOS DEL VIAJE'!$B$13</f>
        <v>0</v>
      </c>
      <c r="L11" s="97"/>
      <c r="M11" s="98"/>
      <c r="N11" s="98"/>
    </row>
    <row r="12" s="40" customFormat="1" ht="18" customHeight="1" spans="1:15">
      <c r="A12" s="58" t="s">
        <v>13</v>
      </c>
      <c r="B12" s="59" t="str">
        <f>CONCATENATE("  ",'DATOS DEL VIAJE'!$B$10)</f>
        <v>  </v>
      </c>
      <c r="C12" s="59"/>
      <c r="D12" s="59"/>
      <c r="E12" s="59"/>
      <c r="F12" s="60" t="s">
        <v>14</v>
      </c>
      <c r="G12" s="61">
        <f>'DATOS DEL VIAJE'!$B$12</f>
        <v>0</v>
      </c>
      <c r="H12" s="61"/>
      <c r="I12" s="61"/>
      <c r="J12" s="61"/>
      <c r="K12" s="99" t="s">
        <v>15</v>
      </c>
      <c r="L12" s="100">
        <f>'DATOS DEL VIAJE'!$B$14</f>
        <v>0</v>
      </c>
      <c r="M12" s="98"/>
      <c r="N12" s="98"/>
      <c r="O12" s="101"/>
    </row>
    <row r="13" s="40" customFormat="1" ht="16.5" spans="1:14">
      <c r="A13" s="62" t="s">
        <v>16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="41" customFormat="1" ht="18" customHeight="1" spans="1:14">
      <c r="A14" s="63" t="s">
        <v>17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</row>
    <row r="15" s="40" customFormat="1" ht="15.75" customHeight="1" spans="1:14">
      <c r="A15" s="64" t="str">
        <f>CONCATENATE("Nombre: ",'DATOS DEL VIAJE'!$B$18," - DNI: ",'DATOS DEL VIAJE'!$B$19,"        -        ","Nombre: ",'DATOS DEL VIAJE'!$B$20," - DNI: ",'DATOS DEL VIAJE'!$B$21,)</f>
        <v>Nombre:  - DNI:         -        Nombre:  - DNI: 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="40" customFormat="1" ht="16.5" customHeight="1" spans="1:14">
      <c r="A16" s="65" t="s">
        <v>18</v>
      </c>
      <c r="B16" s="66"/>
      <c r="C16" s="67">
        <f>'DATOS DEL VIAJE'!$B$16</f>
        <v>0</v>
      </c>
      <c r="D16" s="67"/>
      <c r="E16" s="67"/>
      <c r="F16" s="67"/>
      <c r="G16" s="67"/>
      <c r="H16" s="66" t="s">
        <v>19</v>
      </c>
      <c r="I16" s="102">
        <f>'DATOS DEL VIAJE'!$B$17</f>
        <v>0</v>
      </c>
      <c r="J16" s="102"/>
      <c r="K16" s="102"/>
      <c r="L16" s="102"/>
      <c r="M16" s="102"/>
      <c r="N16" s="102"/>
    </row>
    <row r="17" ht="6.75" customHeight="1" spans="1:14">
      <c r="A17" s="68" t="s">
        <v>20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</row>
    <row r="18" ht="12.75" customHeight="1" spans="1:14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</row>
    <row r="19" ht="13.5" customHeight="1" spans="1:14">
      <c r="A19" s="69" t="s">
        <v>21</v>
      </c>
      <c r="B19" s="70" t="s">
        <v>22</v>
      </c>
      <c r="C19" s="70"/>
      <c r="D19" s="70"/>
      <c r="E19" s="70"/>
      <c r="F19" s="70" t="s">
        <v>23</v>
      </c>
      <c r="G19" s="70"/>
      <c r="H19" s="70" t="s">
        <v>24</v>
      </c>
      <c r="I19" s="103" t="s">
        <v>25</v>
      </c>
      <c r="J19" s="103"/>
      <c r="K19" s="70" t="s">
        <v>26</v>
      </c>
      <c r="L19" s="70"/>
      <c r="M19" s="70" t="s">
        <v>27</v>
      </c>
      <c r="N19" s="70"/>
    </row>
    <row r="20" ht="13.5" customHeight="1" spans="1:14">
      <c r="A20" s="69"/>
      <c r="B20" s="70"/>
      <c r="C20" s="70"/>
      <c r="D20" s="70"/>
      <c r="E20" s="70"/>
      <c r="F20" s="70"/>
      <c r="G20" s="70"/>
      <c r="H20" s="70"/>
      <c r="I20" s="103"/>
      <c r="J20" s="103"/>
      <c r="K20" s="70"/>
      <c r="L20" s="70"/>
      <c r="M20" s="104" t="s">
        <v>28</v>
      </c>
      <c r="N20" s="104"/>
    </row>
    <row r="21" ht="18" customHeight="1" spans="1:14">
      <c r="A21" s="71">
        <v>1</v>
      </c>
      <c r="B21" s="72"/>
      <c r="C21" s="72"/>
      <c r="D21" s="72"/>
      <c r="E21" s="72"/>
      <c r="F21" s="73" t="str">
        <f>IF(ISBLANK('DATOS DEL VIAJE'!B25),"",'DATOS DEL VIAJE'!B25)</f>
        <v/>
      </c>
      <c r="G21" s="73"/>
      <c r="H21" s="74" t="str">
        <f>IF(ISBLANK('DATOS DEL VIAJE'!C25),"",'DATOS DEL VIAJE'!C25)</f>
        <v/>
      </c>
      <c r="I21" s="105" t="str">
        <f>IF(ISBLANK('DATOS DEL VIAJE'!D25),"",'DATOS DEL VIAJE'!D25)</f>
        <v/>
      </c>
      <c r="J21" s="105"/>
      <c r="K21" s="74" t="str">
        <f>IF(ISBLANK('DATOS DEL VIAJE'!E25),"",'DATOS DEL VIAJE'!E25)</f>
        <v/>
      </c>
      <c r="L21" s="74"/>
      <c r="M21" s="105" t="str">
        <f>IF(ISBLANK('DATOS DEL VIAJE'!F25),"",'DATOS DEL VIAJE'!F25)</f>
        <v/>
      </c>
      <c r="N21" s="105"/>
    </row>
    <row r="22" ht="18" customHeight="1" spans="1:14">
      <c r="A22" s="75">
        <v>2</v>
      </c>
      <c r="B22" s="76" t="str">
        <f>IF(ISBLANK('DATOS DEL VIAJE'!A26),"",'DATOS DEL VIAJE'!A26)</f>
        <v/>
      </c>
      <c r="C22" s="76"/>
      <c r="D22" s="76"/>
      <c r="E22" s="76"/>
      <c r="F22" s="77" t="str">
        <f>IF(ISBLANK('DATOS DEL VIAJE'!B26),"",'DATOS DEL VIAJE'!B26)</f>
        <v/>
      </c>
      <c r="G22" s="77"/>
      <c r="H22" s="78" t="str">
        <f>IF(ISBLANK('DATOS DEL VIAJE'!C26),"",'DATOS DEL VIAJE'!C26)</f>
        <v/>
      </c>
      <c r="I22" s="106" t="str">
        <f>IF(ISBLANK('DATOS DEL VIAJE'!D26),"",'DATOS DEL VIAJE'!D26)</f>
        <v/>
      </c>
      <c r="J22" s="106"/>
      <c r="K22" s="78" t="str">
        <f>IF(ISBLANK('DATOS DEL VIAJE'!E26),"",'DATOS DEL VIAJE'!E26)</f>
        <v/>
      </c>
      <c r="L22" s="78"/>
      <c r="M22" s="106" t="str">
        <f>IF(ISBLANK('DATOS DEL VIAJE'!F26),"",'DATOS DEL VIAJE'!F26)</f>
        <v/>
      </c>
      <c r="N22" s="106"/>
    </row>
    <row r="23" ht="18" customHeight="1" spans="1:14">
      <c r="A23" s="75">
        <v>3</v>
      </c>
      <c r="B23" s="76" t="str">
        <f>IF(ISBLANK('DATOS DEL VIAJE'!A27),"",'DATOS DEL VIAJE'!A27)</f>
        <v/>
      </c>
      <c r="C23" s="76"/>
      <c r="D23" s="76"/>
      <c r="E23" s="76"/>
      <c r="F23" s="77" t="str">
        <f>IF(ISBLANK('DATOS DEL VIAJE'!B27),"",'DATOS DEL VIAJE'!B27)</f>
        <v/>
      </c>
      <c r="G23" s="77"/>
      <c r="H23" s="78" t="str">
        <f>IF(ISBLANK('DATOS DEL VIAJE'!C27),"",'DATOS DEL VIAJE'!C27)</f>
        <v/>
      </c>
      <c r="I23" s="106" t="str">
        <f>IF(ISBLANK('DATOS DEL VIAJE'!D27),"",'DATOS DEL VIAJE'!D27)</f>
        <v/>
      </c>
      <c r="J23" s="106"/>
      <c r="K23" s="78" t="str">
        <f>IF(ISBLANK('DATOS DEL VIAJE'!E27),"",'DATOS DEL VIAJE'!E27)</f>
        <v/>
      </c>
      <c r="L23" s="78"/>
      <c r="M23" s="106" t="str">
        <f>IF(ISBLANK('DATOS DEL VIAJE'!F27),"",'DATOS DEL VIAJE'!F27)</f>
        <v/>
      </c>
      <c r="N23" s="106"/>
    </row>
    <row r="24" ht="18" customHeight="1" spans="1:14">
      <c r="A24" s="75">
        <v>4</v>
      </c>
      <c r="B24" s="76" t="str">
        <f>IF(ISBLANK('DATOS DEL VIAJE'!A28),"",'DATOS DEL VIAJE'!A28)</f>
        <v/>
      </c>
      <c r="C24" s="76"/>
      <c r="D24" s="76"/>
      <c r="E24" s="76"/>
      <c r="F24" s="77" t="str">
        <f>IF(ISBLANK('DATOS DEL VIAJE'!B28),"",'DATOS DEL VIAJE'!B28)</f>
        <v/>
      </c>
      <c r="G24" s="77"/>
      <c r="H24" s="78" t="str">
        <f>IF(ISBLANK('DATOS DEL VIAJE'!C28),"",'DATOS DEL VIAJE'!C28)</f>
        <v/>
      </c>
      <c r="I24" s="106" t="str">
        <f>IF(ISBLANK('DATOS DEL VIAJE'!D28),"",'DATOS DEL VIAJE'!D28)</f>
        <v/>
      </c>
      <c r="J24" s="106"/>
      <c r="K24" s="78" t="str">
        <f>IF(ISBLANK('DATOS DEL VIAJE'!E28),"",'DATOS DEL VIAJE'!E28)</f>
        <v/>
      </c>
      <c r="L24" s="78"/>
      <c r="M24" s="106" t="str">
        <f>IF(ISBLANK('DATOS DEL VIAJE'!F28),"",'DATOS DEL VIAJE'!F28)</f>
        <v/>
      </c>
      <c r="N24" s="106"/>
    </row>
    <row r="25" ht="18" customHeight="1" spans="1:16">
      <c r="A25" s="75">
        <v>5</v>
      </c>
      <c r="B25" s="76" t="str">
        <f>IF(ISBLANK('DATOS DEL VIAJE'!A29),"",'DATOS DEL VIAJE'!A29)</f>
        <v/>
      </c>
      <c r="C25" s="76"/>
      <c r="D25" s="76"/>
      <c r="E25" s="76"/>
      <c r="F25" s="77" t="str">
        <f>IF(ISBLANK('DATOS DEL VIAJE'!B29),"",'DATOS DEL VIAJE'!B29)</f>
        <v/>
      </c>
      <c r="G25" s="77"/>
      <c r="H25" s="78" t="str">
        <f>IF(ISBLANK('DATOS DEL VIAJE'!C29),"",'DATOS DEL VIAJE'!C29)</f>
        <v/>
      </c>
      <c r="I25" s="106" t="str">
        <f>IF(ISBLANK('DATOS DEL VIAJE'!D29),"",'DATOS DEL VIAJE'!D29)</f>
        <v/>
      </c>
      <c r="J25" s="106"/>
      <c r="K25" s="78" t="str">
        <f>IF(ISBLANK('DATOS DEL VIAJE'!E29),"",'DATOS DEL VIAJE'!E29)</f>
        <v/>
      </c>
      <c r="L25" s="78"/>
      <c r="M25" s="106" t="str">
        <f>IF(ISBLANK('DATOS DEL VIAJE'!F29),"",'DATOS DEL VIAJE'!F29)</f>
        <v/>
      </c>
      <c r="N25" s="106"/>
      <c r="P25" s="107"/>
    </row>
    <row r="26" ht="18" customHeight="1" spans="1:17">
      <c r="A26" s="75">
        <v>6</v>
      </c>
      <c r="B26" s="76" t="str">
        <f>IF(ISBLANK('DATOS DEL VIAJE'!A30),"",'DATOS DEL VIAJE'!A30)</f>
        <v/>
      </c>
      <c r="C26" s="76"/>
      <c r="D26" s="76"/>
      <c r="E26" s="76"/>
      <c r="F26" s="77" t="str">
        <f>IF(ISBLANK('DATOS DEL VIAJE'!B30),"",'DATOS DEL VIAJE'!B30)</f>
        <v/>
      </c>
      <c r="G26" s="77"/>
      <c r="H26" s="78" t="str">
        <f>IF(ISBLANK('DATOS DEL VIAJE'!C30),"",'DATOS DEL VIAJE'!C30)</f>
        <v/>
      </c>
      <c r="I26" s="106" t="str">
        <f>IF(ISBLANK('DATOS DEL VIAJE'!D30),"",'DATOS DEL VIAJE'!D30)</f>
        <v/>
      </c>
      <c r="J26" s="106"/>
      <c r="K26" s="78" t="str">
        <f>IF(ISBLANK('DATOS DEL VIAJE'!E30),"",'DATOS DEL VIAJE'!E30)</f>
        <v/>
      </c>
      <c r="L26" s="78"/>
      <c r="M26" s="106" t="str">
        <f>IF(ISBLANK('DATOS DEL VIAJE'!F30),"",'DATOS DEL VIAJE'!F30)</f>
        <v/>
      </c>
      <c r="N26" s="106"/>
      <c r="Q26" s="14" t="s">
        <v>29</v>
      </c>
    </row>
    <row r="27" ht="18" customHeight="1" spans="1:14">
      <c r="A27" s="75">
        <v>7</v>
      </c>
      <c r="B27" s="76" t="str">
        <f>IF(ISBLANK('DATOS DEL VIAJE'!A31),"",'DATOS DEL VIAJE'!A31)</f>
        <v/>
      </c>
      <c r="C27" s="76"/>
      <c r="D27" s="76"/>
      <c r="E27" s="76"/>
      <c r="F27" s="77" t="str">
        <f>IF(ISBLANK('DATOS DEL VIAJE'!B31),"",'DATOS DEL VIAJE'!B31)</f>
        <v/>
      </c>
      <c r="G27" s="77"/>
      <c r="H27" s="78" t="str">
        <f>IF(ISBLANK('DATOS DEL VIAJE'!C31),"",'DATOS DEL VIAJE'!C31)</f>
        <v/>
      </c>
      <c r="I27" s="106" t="str">
        <f>IF(ISBLANK('DATOS DEL VIAJE'!D31),"",'DATOS DEL VIAJE'!D31)</f>
        <v/>
      </c>
      <c r="J27" s="106"/>
      <c r="K27" s="78" t="str">
        <f>IF(ISBLANK('DATOS DEL VIAJE'!E31),"",'DATOS DEL VIAJE'!E31)</f>
        <v/>
      </c>
      <c r="L27" s="78"/>
      <c r="M27" s="106" t="str">
        <f>IF(ISBLANK('DATOS DEL VIAJE'!F31),"",'DATOS DEL VIAJE'!F31)</f>
        <v/>
      </c>
      <c r="N27" s="106"/>
    </row>
    <row r="28" ht="18" customHeight="1" spans="1:14">
      <c r="A28" s="75">
        <v>8</v>
      </c>
      <c r="B28" s="76" t="str">
        <f>IF(ISBLANK('DATOS DEL VIAJE'!A32),"",'DATOS DEL VIAJE'!A32)</f>
        <v/>
      </c>
      <c r="C28" s="76"/>
      <c r="D28" s="76"/>
      <c r="E28" s="76"/>
      <c r="F28" s="77" t="str">
        <f>IF(ISBLANK('DATOS DEL VIAJE'!B32),"",'DATOS DEL VIAJE'!B32)</f>
        <v/>
      </c>
      <c r="G28" s="77"/>
      <c r="H28" s="78" t="str">
        <f>IF(ISBLANK('DATOS DEL VIAJE'!C32),"",'DATOS DEL VIAJE'!C32)</f>
        <v/>
      </c>
      <c r="I28" s="106" t="str">
        <f>IF(ISBLANK('DATOS DEL VIAJE'!D32),"",'DATOS DEL VIAJE'!D32)</f>
        <v/>
      </c>
      <c r="J28" s="106"/>
      <c r="K28" s="78" t="str">
        <f>IF(ISBLANK('DATOS DEL VIAJE'!E32),"",'DATOS DEL VIAJE'!E32)</f>
        <v/>
      </c>
      <c r="L28" s="78"/>
      <c r="M28" s="106" t="str">
        <f>IF(ISBLANK('DATOS DEL VIAJE'!F32),"",'DATOS DEL VIAJE'!F32)</f>
        <v/>
      </c>
      <c r="N28" s="106"/>
    </row>
    <row r="29" ht="18" customHeight="1" spans="1:14">
      <c r="A29" s="75">
        <v>9</v>
      </c>
      <c r="B29" s="76" t="str">
        <f>IF(ISBLANK('DATOS DEL VIAJE'!A33),"",'DATOS DEL VIAJE'!A33)</f>
        <v/>
      </c>
      <c r="C29" s="76"/>
      <c r="D29" s="76"/>
      <c r="E29" s="76"/>
      <c r="F29" s="77" t="str">
        <f>IF(ISBLANK('DATOS DEL VIAJE'!B33),"",'DATOS DEL VIAJE'!B33)</f>
        <v/>
      </c>
      <c r="G29" s="77"/>
      <c r="H29" s="78" t="str">
        <f>IF(ISBLANK('DATOS DEL VIAJE'!C33),"",'DATOS DEL VIAJE'!C33)</f>
        <v/>
      </c>
      <c r="I29" s="106" t="str">
        <f>IF(ISBLANK('DATOS DEL VIAJE'!D33),"",'DATOS DEL VIAJE'!D33)</f>
        <v/>
      </c>
      <c r="J29" s="106"/>
      <c r="K29" s="78" t="str">
        <f>IF(ISBLANK('DATOS DEL VIAJE'!E33),"",'DATOS DEL VIAJE'!E33)</f>
        <v/>
      </c>
      <c r="L29" s="78"/>
      <c r="M29" s="106" t="str">
        <f>IF(ISBLANK('DATOS DEL VIAJE'!F33),"",'DATOS DEL VIAJE'!F33)</f>
        <v/>
      </c>
      <c r="N29" s="106"/>
    </row>
    <row r="30" ht="18" customHeight="1" spans="1:14">
      <c r="A30" s="75">
        <v>10</v>
      </c>
      <c r="B30" s="76" t="str">
        <f>IF(ISBLANK('DATOS DEL VIAJE'!A34),"",'DATOS DEL VIAJE'!A34)</f>
        <v/>
      </c>
      <c r="C30" s="76"/>
      <c r="D30" s="76"/>
      <c r="E30" s="76"/>
      <c r="F30" s="77" t="str">
        <f>IF(ISBLANK('DATOS DEL VIAJE'!B34),"",'DATOS DEL VIAJE'!B34)</f>
        <v/>
      </c>
      <c r="G30" s="77"/>
      <c r="H30" s="78" t="str">
        <f>IF(ISBLANK('DATOS DEL VIAJE'!C34),"",'DATOS DEL VIAJE'!C34)</f>
        <v/>
      </c>
      <c r="I30" s="106" t="str">
        <f>IF(ISBLANK('DATOS DEL VIAJE'!D34),"",'DATOS DEL VIAJE'!D34)</f>
        <v/>
      </c>
      <c r="J30" s="106"/>
      <c r="K30" s="78" t="str">
        <f>IF(ISBLANK('DATOS DEL VIAJE'!E34),"",'DATOS DEL VIAJE'!E34)</f>
        <v/>
      </c>
      <c r="L30" s="78"/>
      <c r="M30" s="106" t="str">
        <f>IF(ISBLANK('DATOS DEL VIAJE'!F34),"",'DATOS DEL VIAJE'!F34)</f>
        <v/>
      </c>
      <c r="N30" s="106"/>
    </row>
    <row r="31" ht="18" customHeight="1" spans="1:14">
      <c r="A31" s="75">
        <v>11</v>
      </c>
      <c r="B31" s="76" t="str">
        <f>IF(ISBLANK('DATOS DEL VIAJE'!A35),"",'DATOS DEL VIAJE'!A35)</f>
        <v/>
      </c>
      <c r="C31" s="76"/>
      <c r="D31" s="76"/>
      <c r="E31" s="76"/>
      <c r="F31" s="77" t="str">
        <f>IF(ISBLANK('DATOS DEL VIAJE'!B35),"",'DATOS DEL VIAJE'!B35)</f>
        <v/>
      </c>
      <c r="G31" s="77"/>
      <c r="H31" s="78" t="str">
        <f>IF(ISBLANK('DATOS DEL VIAJE'!C35),"",'DATOS DEL VIAJE'!C35)</f>
        <v/>
      </c>
      <c r="I31" s="106" t="str">
        <f>IF(ISBLANK('DATOS DEL VIAJE'!D35),"",'DATOS DEL VIAJE'!D35)</f>
        <v/>
      </c>
      <c r="J31" s="106"/>
      <c r="K31" s="78" t="str">
        <f>IF(ISBLANK('DATOS DEL VIAJE'!E35),"",'DATOS DEL VIAJE'!E35)</f>
        <v/>
      </c>
      <c r="L31" s="78"/>
      <c r="M31" s="106" t="str">
        <f>IF(ISBLANK('DATOS DEL VIAJE'!F35),"",'DATOS DEL VIAJE'!F35)</f>
        <v/>
      </c>
      <c r="N31" s="106"/>
    </row>
    <row r="32" ht="18" customHeight="1" spans="1:14">
      <c r="A32" s="75">
        <v>12</v>
      </c>
      <c r="B32" s="76" t="str">
        <f>IF(ISBLANK('DATOS DEL VIAJE'!A36),"",'DATOS DEL VIAJE'!A36)</f>
        <v/>
      </c>
      <c r="C32" s="76"/>
      <c r="D32" s="76"/>
      <c r="E32" s="76"/>
      <c r="F32" s="77" t="str">
        <f>IF(ISBLANK('DATOS DEL VIAJE'!B36),"",'DATOS DEL VIAJE'!B36)</f>
        <v/>
      </c>
      <c r="G32" s="77"/>
      <c r="H32" s="78" t="str">
        <f>IF(ISBLANK('DATOS DEL VIAJE'!C36),"",'DATOS DEL VIAJE'!C36)</f>
        <v/>
      </c>
      <c r="I32" s="106" t="str">
        <f>IF(ISBLANK('DATOS DEL VIAJE'!D36),"",'DATOS DEL VIAJE'!D36)</f>
        <v/>
      </c>
      <c r="J32" s="106"/>
      <c r="K32" s="78" t="str">
        <f>IF(ISBLANK('DATOS DEL VIAJE'!E36),"",'DATOS DEL VIAJE'!E36)</f>
        <v/>
      </c>
      <c r="L32" s="78"/>
      <c r="M32" s="106" t="str">
        <f>IF(ISBLANK('DATOS DEL VIAJE'!F36),"",'DATOS DEL VIAJE'!F36)</f>
        <v/>
      </c>
      <c r="N32" s="106"/>
    </row>
    <row r="33" ht="18" customHeight="1" spans="1:14">
      <c r="A33" s="75">
        <v>13</v>
      </c>
      <c r="B33" s="76" t="str">
        <f>IF(ISBLANK('DATOS DEL VIAJE'!A37),"",'DATOS DEL VIAJE'!A37)</f>
        <v/>
      </c>
      <c r="C33" s="76"/>
      <c r="D33" s="76"/>
      <c r="E33" s="76"/>
      <c r="F33" s="77" t="str">
        <f>IF(ISBLANK('DATOS DEL VIAJE'!B37),"",'DATOS DEL VIAJE'!B37)</f>
        <v/>
      </c>
      <c r="G33" s="77"/>
      <c r="H33" s="78" t="str">
        <f>IF(ISBLANK('DATOS DEL VIAJE'!C37),"",'DATOS DEL VIAJE'!C37)</f>
        <v/>
      </c>
      <c r="I33" s="106" t="str">
        <f>IF(ISBLANK('DATOS DEL VIAJE'!D37),"",'DATOS DEL VIAJE'!D37)</f>
        <v/>
      </c>
      <c r="J33" s="106"/>
      <c r="K33" s="78" t="str">
        <f>IF(ISBLANK('DATOS DEL VIAJE'!E37),"",'DATOS DEL VIAJE'!E37)</f>
        <v/>
      </c>
      <c r="L33" s="78"/>
      <c r="M33" s="106" t="str">
        <f>IF(ISBLANK('DATOS DEL VIAJE'!F37),"",'DATOS DEL VIAJE'!F37)</f>
        <v/>
      </c>
      <c r="N33" s="106"/>
    </row>
    <row r="34" ht="18" customHeight="1" spans="1:14">
      <c r="A34" s="75">
        <v>14</v>
      </c>
      <c r="B34" s="76" t="str">
        <f>IF(ISBLANK('DATOS DEL VIAJE'!A38),"",'DATOS DEL VIAJE'!A38)</f>
        <v/>
      </c>
      <c r="C34" s="76"/>
      <c r="D34" s="76"/>
      <c r="E34" s="76"/>
      <c r="F34" s="77" t="str">
        <f>IF(ISBLANK('DATOS DEL VIAJE'!B38),"",'DATOS DEL VIAJE'!B38)</f>
        <v/>
      </c>
      <c r="G34" s="77"/>
      <c r="H34" s="78" t="str">
        <f>IF(ISBLANK('DATOS DEL VIAJE'!C38),"",'DATOS DEL VIAJE'!C38)</f>
        <v/>
      </c>
      <c r="I34" s="106" t="str">
        <f>IF(ISBLANK('DATOS DEL VIAJE'!D38),"",'DATOS DEL VIAJE'!D38)</f>
        <v/>
      </c>
      <c r="J34" s="106"/>
      <c r="K34" s="78" t="str">
        <f>IF(ISBLANK('DATOS DEL VIAJE'!E38),"",'DATOS DEL VIAJE'!E38)</f>
        <v/>
      </c>
      <c r="L34" s="78"/>
      <c r="M34" s="106" t="str">
        <f>IF(ISBLANK('DATOS DEL VIAJE'!F38),"",'DATOS DEL VIAJE'!F38)</f>
        <v/>
      </c>
      <c r="N34" s="106"/>
    </row>
    <row r="35" ht="18" customHeight="1" spans="1:14">
      <c r="A35" s="75">
        <v>15</v>
      </c>
      <c r="B35" s="76" t="str">
        <f>IF(ISBLANK('DATOS DEL VIAJE'!A39),"",'DATOS DEL VIAJE'!A39)</f>
        <v/>
      </c>
      <c r="C35" s="76"/>
      <c r="D35" s="76"/>
      <c r="E35" s="76"/>
      <c r="F35" s="77" t="str">
        <f>IF(ISBLANK('DATOS DEL VIAJE'!B39),"",'DATOS DEL VIAJE'!B39)</f>
        <v/>
      </c>
      <c r="G35" s="77"/>
      <c r="H35" s="78" t="str">
        <f>IF(ISBLANK('DATOS DEL VIAJE'!C39),"",'DATOS DEL VIAJE'!C39)</f>
        <v/>
      </c>
      <c r="I35" s="106" t="str">
        <f>IF(ISBLANK('DATOS DEL VIAJE'!D39),"",'DATOS DEL VIAJE'!D39)</f>
        <v/>
      </c>
      <c r="J35" s="106"/>
      <c r="K35" s="78" t="str">
        <f>IF(ISBLANK('DATOS DEL VIAJE'!E39),"",'DATOS DEL VIAJE'!E39)</f>
        <v/>
      </c>
      <c r="L35" s="78"/>
      <c r="M35" s="106" t="str">
        <f>IF(ISBLANK('DATOS DEL VIAJE'!F39),"",'DATOS DEL VIAJE'!F39)</f>
        <v/>
      </c>
      <c r="N35" s="106"/>
    </row>
    <row r="36" ht="18" customHeight="1" spans="1:14">
      <c r="A36" s="75">
        <v>16</v>
      </c>
      <c r="B36" s="76" t="str">
        <f>IF(ISBLANK('DATOS DEL VIAJE'!A40),"",'DATOS DEL VIAJE'!A40)</f>
        <v/>
      </c>
      <c r="C36" s="76"/>
      <c r="D36" s="76"/>
      <c r="E36" s="76"/>
      <c r="F36" s="77" t="str">
        <f>IF(ISBLANK('DATOS DEL VIAJE'!B40),"",'DATOS DEL VIAJE'!B40)</f>
        <v/>
      </c>
      <c r="G36" s="77"/>
      <c r="H36" s="78" t="str">
        <f>IF(ISBLANK('DATOS DEL VIAJE'!C40),"",'DATOS DEL VIAJE'!C40)</f>
        <v/>
      </c>
      <c r="I36" s="106" t="str">
        <f>IF(ISBLANK('DATOS DEL VIAJE'!D40),"",'DATOS DEL VIAJE'!D40)</f>
        <v/>
      </c>
      <c r="J36" s="106"/>
      <c r="K36" s="78" t="str">
        <f>IF(ISBLANK('DATOS DEL VIAJE'!E40),"",'DATOS DEL VIAJE'!E40)</f>
        <v/>
      </c>
      <c r="L36" s="78"/>
      <c r="M36" s="106" t="str">
        <f>IF(ISBLANK('DATOS DEL VIAJE'!F40),"",'DATOS DEL VIAJE'!F40)</f>
        <v/>
      </c>
      <c r="N36" s="106"/>
    </row>
    <row r="37" ht="18" customHeight="1" spans="1:14">
      <c r="A37" s="75">
        <v>17</v>
      </c>
      <c r="B37" s="76" t="str">
        <f>IF(ISBLANK('DATOS DEL VIAJE'!A41),"",'DATOS DEL VIAJE'!A41)</f>
        <v/>
      </c>
      <c r="C37" s="76"/>
      <c r="D37" s="76"/>
      <c r="E37" s="76"/>
      <c r="F37" s="77" t="str">
        <f>IF(ISBLANK('DATOS DEL VIAJE'!B41),"",'DATOS DEL VIAJE'!B41)</f>
        <v/>
      </c>
      <c r="G37" s="77"/>
      <c r="H37" s="78" t="str">
        <f>IF(ISBLANK('DATOS DEL VIAJE'!C41),"",'DATOS DEL VIAJE'!C41)</f>
        <v/>
      </c>
      <c r="I37" s="106" t="str">
        <f>IF(ISBLANK('DATOS DEL VIAJE'!D41),"",'DATOS DEL VIAJE'!D41)</f>
        <v/>
      </c>
      <c r="J37" s="106"/>
      <c r="K37" s="78" t="str">
        <f>IF(ISBLANK('DATOS DEL VIAJE'!E41),"",'DATOS DEL VIAJE'!E41)</f>
        <v/>
      </c>
      <c r="L37" s="78"/>
      <c r="M37" s="106" t="str">
        <f>IF(ISBLANK('DATOS DEL VIAJE'!F41),"",'DATOS DEL VIAJE'!F41)</f>
        <v/>
      </c>
      <c r="N37" s="106"/>
    </row>
    <row r="38" ht="18" customHeight="1" spans="1:14">
      <c r="A38" s="75">
        <v>18</v>
      </c>
      <c r="B38" s="76" t="str">
        <f>IF(ISBLANK('DATOS DEL VIAJE'!A42),"",'DATOS DEL VIAJE'!A42)</f>
        <v/>
      </c>
      <c r="C38" s="76"/>
      <c r="D38" s="76"/>
      <c r="E38" s="76"/>
      <c r="F38" s="77" t="str">
        <f>IF(ISBLANK('DATOS DEL VIAJE'!B42),"",'DATOS DEL VIAJE'!B42)</f>
        <v/>
      </c>
      <c r="G38" s="77"/>
      <c r="H38" s="78" t="str">
        <f>IF(ISBLANK('DATOS DEL VIAJE'!C42),"",'DATOS DEL VIAJE'!C42)</f>
        <v/>
      </c>
      <c r="I38" s="106" t="str">
        <f>IF(ISBLANK('DATOS DEL VIAJE'!D42),"",'DATOS DEL VIAJE'!D42)</f>
        <v/>
      </c>
      <c r="J38" s="106"/>
      <c r="K38" s="78" t="str">
        <f>IF(ISBLANK('DATOS DEL VIAJE'!E42),"",'DATOS DEL VIAJE'!E42)</f>
        <v/>
      </c>
      <c r="L38" s="78"/>
      <c r="M38" s="106" t="str">
        <f>IF(ISBLANK('DATOS DEL VIAJE'!F42),"",'DATOS DEL VIAJE'!F42)</f>
        <v/>
      </c>
      <c r="N38" s="106"/>
    </row>
    <row r="39" ht="18" customHeight="1" spans="1:14">
      <c r="A39" s="75">
        <v>19</v>
      </c>
      <c r="B39" s="76" t="str">
        <f>IF(ISBLANK('DATOS DEL VIAJE'!A43),"",'DATOS DEL VIAJE'!A43)</f>
        <v/>
      </c>
      <c r="C39" s="76"/>
      <c r="D39" s="76"/>
      <c r="E39" s="76"/>
      <c r="F39" s="77" t="str">
        <f>IF(ISBLANK('DATOS DEL VIAJE'!B43),"",'DATOS DEL VIAJE'!B43)</f>
        <v/>
      </c>
      <c r="G39" s="77"/>
      <c r="H39" s="78" t="str">
        <f>IF(ISBLANK('DATOS DEL VIAJE'!C43),"",'DATOS DEL VIAJE'!C43)</f>
        <v/>
      </c>
      <c r="I39" s="106" t="str">
        <f>IF(ISBLANK('DATOS DEL VIAJE'!D43),"",'DATOS DEL VIAJE'!D43)</f>
        <v/>
      </c>
      <c r="J39" s="106"/>
      <c r="K39" s="78" t="str">
        <f>IF(ISBLANK('DATOS DEL VIAJE'!E43),"",'DATOS DEL VIAJE'!E43)</f>
        <v/>
      </c>
      <c r="L39" s="78"/>
      <c r="M39" s="106" t="str">
        <f>IF(ISBLANK('DATOS DEL VIAJE'!F43),"",'DATOS DEL VIAJE'!F43)</f>
        <v/>
      </c>
      <c r="N39" s="106"/>
    </row>
    <row r="40" ht="18" customHeight="1" spans="1:14">
      <c r="A40" s="75">
        <v>20</v>
      </c>
      <c r="B40" s="76" t="str">
        <f>IF(ISBLANK('DATOS DEL VIAJE'!A44),"",'DATOS DEL VIAJE'!A44)</f>
        <v/>
      </c>
      <c r="C40" s="76"/>
      <c r="D40" s="76"/>
      <c r="E40" s="76"/>
      <c r="F40" s="77" t="str">
        <f>IF(ISBLANK('DATOS DEL VIAJE'!B44),"",'DATOS DEL VIAJE'!B44)</f>
        <v/>
      </c>
      <c r="G40" s="77"/>
      <c r="H40" s="78" t="str">
        <f>IF(ISBLANK('DATOS DEL VIAJE'!C44),"",'DATOS DEL VIAJE'!C44)</f>
        <v/>
      </c>
      <c r="I40" s="106" t="str">
        <f>IF(ISBLANK('DATOS DEL VIAJE'!D44),"",'DATOS DEL VIAJE'!D44)</f>
        <v/>
      </c>
      <c r="J40" s="106"/>
      <c r="K40" s="78" t="str">
        <f>IF(ISBLANK('DATOS DEL VIAJE'!E44),"",'DATOS DEL VIAJE'!E44)</f>
        <v/>
      </c>
      <c r="L40" s="78"/>
      <c r="M40" s="106" t="str">
        <f>IF(ISBLANK('DATOS DEL VIAJE'!F44),"",'DATOS DEL VIAJE'!F44)</f>
        <v/>
      </c>
      <c r="N40" s="106"/>
    </row>
    <row r="41" ht="18" customHeight="1" spans="1:14">
      <c r="A41" s="75">
        <v>21</v>
      </c>
      <c r="B41" s="76" t="str">
        <f>IF(ISBLANK('DATOS DEL VIAJE'!A45),"",'DATOS DEL VIAJE'!A45)</f>
        <v/>
      </c>
      <c r="C41" s="76"/>
      <c r="D41" s="76"/>
      <c r="E41" s="76"/>
      <c r="F41" s="77" t="str">
        <f>IF(ISBLANK('DATOS DEL VIAJE'!B45),"",'DATOS DEL VIAJE'!B45)</f>
        <v/>
      </c>
      <c r="G41" s="77"/>
      <c r="H41" s="78" t="str">
        <f>IF(ISBLANK('DATOS DEL VIAJE'!C45),"",'DATOS DEL VIAJE'!C45)</f>
        <v/>
      </c>
      <c r="I41" s="106" t="str">
        <f>IF(ISBLANK('DATOS DEL VIAJE'!D45),"",'DATOS DEL VIAJE'!D45)</f>
        <v/>
      </c>
      <c r="J41" s="106"/>
      <c r="K41" s="78" t="str">
        <f>IF(ISBLANK('DATOS DEL VIAJE'!E45),"",'DATOS DEL VIAJE'!E45)</f>
        <v/>
      </c>
      <c r="L41" s="78"/>
      <c r="M41" s="106" t="str">
        <f>IF(ISBLANK('DATOS DEL VIAJE'!F45),"",'DATOS DEL VIAJE'!F45)</f>
        <v/>
      </c>
      <c r="N41" s="106"/>
    </row>
    <row r="42" ht="18" customHeight="1" spans="1:14">
      <c r="A42" s="75">
        <v>22</v>
      </c>
      <c r="B42" s="76" t="str">
        <f>IF(ISBLANK('DATOS DEL VIAJE'!A46),"",'DATOS DEL VIAJE'!A46)</f>
        <v/>
      </c>
      <c r="C42" s="76"/>
      <c r="D42" s="76"/>
      <c r="E42" s="76"/>
      <c r="F42" s="77" t="str">
        <f>IF(ISBLANK('DATOS DEL VIAJE'!B46),"",'DATOS DEL VIAJE'!B46)</f>
        <v/>
      </c>
      <c r="G42" s="77"/>
      <c r="H42" s="78" t="str">
        <f>IF(ISBLANK('DATOS DEL VIAJE'!C46),"",'DATOS DEL VIAJE'!C46)</f>
        <v/>
      </c>
      <c r="I42" s="106" t="str">
        <f>IF(ISBLANK('DATOS DEL VIAJE'!D46),"",'DATOS DEL VIAJE'!D46)</f>
        <v/>
      </c>
      <c r="J42" s="106"/>
      <c r="K42" s="78" t="str">
        <f>IF(ISBLANK('DATOS DEL VIAJE'!E46),"",'DATOS DEL VIAJE'!E46)</f>
        <v/>
      </c>
      <c r="L42" s="78"/>
      <c r="M42" s="106" t="str">
        <f>IF(ISBLANK('DATOS DEL VIAJE'!F46),"",'DATOS DEL VIAJE'!F46)</f>
        <v/>
      </c>
      <c r="N42" s="106"/>
    </row>
    <row r="43" ht="18" customHeight="1" spans="1:14">
      <c r="A43" s="75">
        <v>23</v>
      </c>
      <c r="B43" s="76" t="str">
        <f>IF(ISBLANK('DATOS DEL VIAJE'!A47),"",'DATOS DEL VIAJE'!A47)</f>
        <v/>
      </c>
      <c r="C43" s="76"/>
      <c r="D43" s="76"/>
      <c r="E43" s="76"/>
      <c r="F43" s="77" t="str">
        <f>IF(ISBLANK('DATOS DEL VIAJE'!B47),"",'DATOS DEL VIAJE'!B47)</f>
        <v/>
      </c>
      <c r="G43" s="77"/>
      <c r="H43" s="78" t="str">
        <f>IF(ISBLANK('DATOS DEL VIAJE'!C47),"",'DATOS DEL VIAJE'!C47)</f>
        <v/>
      </c>
      <c r="I43" s="106" t="str">
        <f>IF(ISBLANK('DATOS DEL VIAJE'!D47),"",'DATOS DEL VIAJE'!D47)</f>
        <v/>
      </c>
      <c r="J43" s="106"/>
      <c r="K43" s="78" t="str">
        <f>IF(ISBLANK('DATOS DEL VIAJE'!E47),"",'DATOS DEL VIAJE'!E47)</f>
        <v/>
      </c>
      <c r="L43" s="78"/>
      <c r="M43" s="106" t="str">
        <f>IF(ISBLANK('DATOS DEL VIAJE'!F47),"",'DATOS DEL VIAJE'!F47)</f>
        <v/>
      </c>
      <c r="N43" s="106"/>
    </row>
    <row r="44" ht="18" customHeight="1" spans="1:14">
      <c r="A44" s="75">
        <v>24</v>
      </c>
      <c r="B44" s="76" t="str">
        <f>IF(ISBLANK('DATOS DEL VIAJE'!A48),"",'DATOS DEL VIAJE'!A48)</f>
        <v/>
      </c>
      <c r="C44" s="76"/>
      <c r="D44" s="76"/>
      <c r="E44" s="76"/>
      <c r="F44" s="77" t="str">
        <f>IF(ISBLANK('DATOS DEL VIAJE'!B48),"",'DATOS DEL VIAJE'!B48)</f>
        <v/>
      </c>
      <c r="G44" s="77"/>
      <c r="H44" s="78" t="str">
        <f>IF(ISBLANK('DATOS DEL VIAJE'!C48),"",'DATOS DEL VIAJE'!C48)</f>
        <v/>
      </c>
      <c r="I44" s="106" t="str">
        <f>IF(ISBLANK('DATOS DEL VIAJE'!D48),"",'DATOS DEL VIAJE'!D48)</f>
        <v/>
      </c>
      <c r="J44" s="106"/>
      <c r="K44" s="78" t="str">
        <f>IF(ISBLANK('DATOS DEL VIAJE'!E48),"",'DATOS DEL VIAJE'!E48)</f>
        <v/>
      </c>
      <c r="L44" s="78"/>
      <c r="M44" s="106" t="str">
        <f>IF(ISBLANK('DATOS DEL VIAJE'!F48),"",'DATOS DEL VIAJE'!F48)</f>
        <v/>
      </c>
      <c r="N44" s="106"/>
    </row>
    <row r="45" ht="18" customHeight="1" spans="1:14">
      <c r="A45" s="75">
        <v>25</v>
      </c>
      <c r="B45" s="76" t="str">
        <f>IF(ISBLANK('DATOS DEL VIAJE'!A49),"",'DATOS DEL VIAJE'!A49)</f>
        <v/>
      </c>
      <c r="C45" s="76"/>
      <c r="D45" s="76"/>
      <c r="E45" s="76"/>
      <c r="F45" s="77" t="str">
        <f>IF(ISBLANK('DATOS DEL VIAJE'!B49),"",'DATOS DEL VIAJE'!B49)</f>
        <v/>
      </c>
      <c r="G45" s="77"/>
      <c r="H45" s="78" t="str">
        <f>IF(ISBLANK('DATOS DEL VIAJE'!C49),"",'DATOS DEL VIAJE'!C49)</f>
        <v/>
      </c>
      <c r="I45" s="106" t="str">
        <f>IF(ISBLANK('DATOS DEL VIAJE'!D49),"",'DATOS DEL VIAJE'!D49)</f>
        <v/>
      </c>
      <c r="J45" s="106"/>
      <c r="K45" s="78" t="str">
        <f>IF(ISBLANK('DATOS DEL VIAJE'!E49),"",'DATOS DEL VIAJE'!E49)</f>
        <v/>
      </c>
      <c r="L45" s="78"/>
      <c r="M45" s="106" t="str">
        <f>IF(ISBLANK('DATOS DEL VIAJE'!F49),"",'DATOS DEL VIAJE'!F49)</f>
        <v/>
      </c>
      <c r="N45" s="106"/>
    </row>
    <row r="46" ht="18" customHeight="1" spans="1:14">
      <c r="A46" s="79">
        <v>26</v>
      </c>
      <c r="B46" s="80" t="str">
        <f>IF(ISBLANK('DATOS DEL VIAJE'!A50),"",'DATOS DEL VIAJE'!A50)</f>
        <v/>
      </c>
      <c r="C46" s="80"/>
      <c r="D46" s="80"/>
      <c r="E46" s="80"/>
      <c r="F46" s="81" t="str">
        <f>IF(ISBLANK('DATOS DEL VIAJE'!B50),"",'DATOS DEL VIAJE'!B50)</f>
        <v/>
      </c>
      <c r="G46" s="81"/>
      <c r="H46" s="82" t="str">
        <f>IF(ISBLANK('DATOS DEL VIAJE'!C50),"",'DATOS DEL VIAJE'!C50)</f>
        <v/>
      </c>
      <c r="I46" s="108" t="str">
        <f>IF(ISBLANK('DATOS DEL VIAJE'!D50),"",'DATOS DEL VIAJE'!D50)</f>
        <v/>
      </c>
      <c r="J46" s="108"/>
      <c r="K46" s="82" t="str">
        <f>IF(ISBLANK('DATOS DEL VIAJE'!E50),"",'DATOS DEL VIAJE'!E50)</f>
        <v/>
      </c>
      <c r="L46" s="82"/>
      <c r="M46" s="108" t="str">
        <f>IF(ISBLANK('DATOS DEL VIAJE'!F50),"",'DATOS DEL VIAJE'!F50)</f>
        <v/>
      </c>
      <c r="N46" s="108"/>
    </row>
    <row r="47" ht="50.25" customHeight="1" spans="1:14">
      <c r="A47" s="83" t="s">
        <v>30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</row>
    <row r="48" ht="49.5" customHeight="1" spans="1:14">
      <c r="A48" s="84" t="s">
        <v>31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109"/>
    </row>
    <row r="49" ht="15.75" spans="1:14">
      <c r="A49" s="86" t="s">
        <v>32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</row>
    <row r="52" ht="15.75"/>
    <row r="53" ht="81" customHeight="1" spans="1:14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87"/>
    </row>
    <row r="54" ht="16.5" spans="1:16">
      <c r="A54" s="44" t="s">
        <v>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0"/>
      <c r="P54" s="40"/>
    </row>
    <row r="55" ht="16.5" spans="1:16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0"/>
      <c r="P55" s="40"/>
    </row>
    <row r="56" ht="16.5" spans="1:16">
      <c r="A56" s="45" t="str">
        <f>UPPER('DATOS DEL VIAJE'!$B$2)</f>
        <v/>
      </c>
      <c r="B56" s="45"/>
      <c r="C56" s="45"/>
      <c r="D56" s="45"/>
      <c r="E56" s="45"/>
      <c r="F56" s="46" t="s">
        <v>1</v>
      </c>
      <c r="G56" s="46"/>
      <c r="H56" s="47">
        <f>'DATOS DEL VIAJE'!$B$4</f>
        <v>0</v>
      </c>
      <c r="I56" s="47"/>
      <c r="J56" s="47"/>
      <c r="K56" s="47"/>
      <c r="L56" s="46" t="s">
        <v>2</v>
      </c>
      <c r="M56" s="88">
        <f>'DATOS DEL VIAJE'!$B$3</f>
        <v>0</v>
      </c>
      <c r="N56" s="88"/>
      <c r="O56" s="40"/>
      <c r="P56" s="40"/>
    </row>
    <row r="57" ht="16.5" spans="1:16">
      <c r="A57" s="48" t="s">
        <v>3</v>
      </c>
      <c r="B57" s="48"/>
      <c r="C57" s="48"/>
      <c r="D57" s="48"/>
      <c r="E57" s="48"/>
      <c r="F57" s="49" t="s">
        <v>4</v>
      </c>
      <c r="G57" s="50" t="s">
        <v>5</v>
      </c>
      <c r="H57" s="50"/>
      <c r="I57" s="89">
        <f>'DATOS DEL VIAJE'!$B$6</f>
        <v>0</v>
      </c>
      <c r="J57" s="89"/>
      <c r="K57" s="89"/>
      <c r="L57" s="89"/>
      <c r="M57" s="89"/>
      <c r="N57" s="89"/>
      <c r="O57" s="40"/>
      <c r="P57" s="40"/>
    </row>
    <row r="58" ht="16.5" spans="1:16">
      <c r="A58" s="48"/>
      <c r="B58" s="48"/>
      <c r="C58" s="48"/>
      <c r="D58" s="48"/>
      <c r="E58" s="48"/>
      <c r="F58" s="51">
        <f>'DATOS DEL VIAJE'!$B$5</f>
        <v>0</v>
      </c>
      <c r="G58" s="50"/>
      <c r="H58" s="50"/>
      <c r="I58" s="89"/>
      <c r="J58" s="89"/>
      <c r="K58" s="89"/>
      <c r="L58" s="89"/>
      <c r="M58" s="89"/>
      <c r="N58" s="89"/>
      <c r="O58" s="40"/>
      <c r="P58" s="40"/>
    </row>
    <row r="59" ht="16.5" customHeight="1" spans="1:16">
      <c r="A59" s="52" t="s">
        <v>6</v>
      </c>
      <c r="B59" s="52"/>
      <c r="C59" s="52"/>
      <c r="D59" s="52"/>
      <c r="E59" s="53">
        <f>'DATOS DEL VIAJE'!$B$8</f>
        <v>0</v>
      </c>
      <c r="F59" s="54" t="str">
        <f>IF(ISBLANK('DATOS DEL VIAJE'!$B$11),"",'DATOS DEL VIAJE'!$B$11)</f>
        <v/>
      </c>
      <c r="G59" s="54"/>
      <c r="H59" s="54"/>
      <c r="I59" s="54"/>
      <c r="J59" s="54"/>
      <c r="K59" s="54"/>
      <c r="L59" s="54"/>
      <c r="M59" s="90" t="s">
        <v>7</v>
      </c>
      <c r="N59" s="91">
        <f>COUNT('DATOS DEL VIAJE'!$B$25:$B$89)</f>
        <v>0</v>
      </c>
      <c r="O59" s="40"/>
      <c r="P59" s="40"/>
    </row>
    <row r="60" ht="16.5" spans="1:16">
      <c r="A60" s="52"/>
      <c r="B60" s="52"/>
      <c r="C60" s="52"/>
      <c r="D60" s="52"/>
      <c r="E60" s="53"/>
      <c r="F60" s="54"/>
      <c r="G60" s="54"/>
      <c r="H60" s="54"/>
      <c r="I60" s="54"/>
      <c r="J60" s="54"/>
      <c r="K60" s="54"/>
      <c r="L60" s="54"/>
      <c r="M60" s="92" t="s">
        <v>8</v>
      </c>
      <c r="N60" s="93">
        <f>IF(ISBLANK('DATOS DEL VIAJE'!$B$18),0,1)+IF(ISBLANK('DATOS DEL VIAJE'!$B$20),0,1)</f>
        <v>0</v>
      </c>
      <c r="O60" s="40"/>
      <c r="P60" s="40"/>
    </row>
    <row r="61" ht="16.5" spans="1:16">
      <c r="A61" s="52"/>
      <c r="B61" s="52"/>
      <c r="C61" s="52"/>
      <c r="D61" s="52"/>
      <c r="E61" s="53"/>
      <c r="F61" s="55" t="str">
        <f>IF(ISBLANK('DATOS DEL VIAJE'!$B$11),"","PASO FRONTERIZO")</f>
        <v/>
      </c>
      <c r="G61" s="55"/>
      <c r="H61" s="55"/>
      <c r="I61" s="55"/>
      <c r="J61" s="55"/>
      <c r="K61" s="55"/>
      <c r="L61" s="55"/>
      <c r="M61" s="90" t="s">
        <v>9</v>
      </c>
      <c r="N61" s="91">
        <f>N60+N59</f>
        <v>0</v>
      </c>
      <c r="O61" s="40"/>
      <c r="P61" s="40"/>
    </row>
    <row r="62" ht="16.5" spans="1:16">
      <c r="A62" s="56" t="s">
        <v>10</v>
      </c>
      <c r="B62" s="56"/>
      <c r="C62" s="56"/>
      <c r="D62" s="57">
        <f>'DATOS DEL VIAJE'!$B$9</f>
        <v>0</v>
      </c>
      <c r="E62" s="57"/>
      <c r="F62" s="57"/>
      <c r="G62" s="57"/>
      <c r="H62" s="57"/>
      <c r="I62" s="57"/>
      <c r="J62" s="57"/>
      <c r="K62" s="94" t="s">
        <v>11</v>
      </c>
      <c r="L62" s="94"/>
      <c r="M62" s="95" t="s">
        <v>12</v>
      </c>
      <c r="N62" s="96">
        <f>'DATOS DEL VIAJE'!$B$15</f>
        <v>0</v>
      </c>
      <c r="O62" s="40"/>
      <c r="P62" s="40"/>
    </row>
    <row r="63" ht="16.5" spans="1:16">
      <c r="A63" s="56"/>
      <c r="B63" s="56"/>
      <c r="C63" s="56"/>
      <c r="D63" s="57"/>
      <c r="E63" s="57"/>
      <c r="F63" s="57"/>
      <c r="G63" s="57"/>
      <c r="H63" s="57"/>
      <c r="I63" s="57"/>
      <c r="J63" s="57"/>
      <c r="K63" s="97">
        <f>'DATOS DEL VIAJE'!$B$13</f>
        <v>0</v>
      </c>
      <c r="L63" s="97"/>
      <c r="M63" s="98"/>
      <c r="N63" s="98"/>
      <c r="O63" s="40"/>
      <c r="P63" s="40"/>
    </row>
    <row r="64" ht="16.5" spans="1:16">
      <c r="A64" s="58" t="s">
        <v>13</v>
      </c>
      <c r="B64" s="59" t="str">
        <f>CONCATENATE("  ",'DATOS DEL VIAJE'!$B$10)</f>
        <v>  </v>
      </c>
      <c r="C64" s="59"/>
      <c r="D64" s="59"/>
      <c r="E64" s="59"/>
      <c r="F64" s="60" t="s">
        <v>14</v>
      </c>
      <c r="G64" s="61">
        <f>'DATOS DEL VIAJE'!$B$12</f>
        <v>0</v>
      </c>
      <c r="H64" s="61"/>
      <c r="I64" s="61"/>
      <c r="J64" s="61"/>
      <c r="K64" s="99" t="s">
        <v>15</v>
      </c>
      <c r="L64" s="100">
        <f>'DATOS DEL VIAJE'!$B$14</f>
        <v>0</v>
      </c>
      <c r="M64" s="98"/>
      <c r="N64" s="98"/>
      <c r="O64" s="101"/>
      <c r="P64" s="40"/>
    </row>
    <row r="65" ht="16.5" spans="1:16">
      <c r="A65" s="62" t="s">
        <v>16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40"/>
      <c r="P65" s="40"/>
    </row>
    <row r="66" ht="16.5" spans="1:16">
      <c r="A66" s="63" t="s">
        <v>17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41"/>
      <c r="P66" s="41"/>
    </row>
    <row r="67" ht="16.5" spans="1:16">
      <c r="A67" s="64" t="str">
        <f>CONCATENATE("Nombre: ",'DATOS DEL VIAJE'!$B$18," - DNI: ",'DATOS DEL VIAJE'!$B$19,"        -        ","Nombre: ",'DATOS DEL VIAJE'!$B$20," - DNI: ",'DATOS DEL VIAJE'!$B$21,)</f>
        <v>Nombre:  - DNI:         -        Nombre:  - DNI: </v>
      </c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40"/>
      <c r="P67" s="40"/>
    </row>
    <row r="68" ht="16.5" spans="1:16">
      <c r="A68" s="65" t="s">
        <v>18</v>
      </c>
      <c r="B68" s="66"/>
      <c r="C68" s="67">
        <f>'DATOS DEL VIAJE'!$B$16</f>
        <v>0</v>
      </c>
      <c r="D68" s="67"/>
      <c r="E68" s="67"/>
      <c r="F68" s="67"/>
      <c r="G68" s="67"/>
      <c r="H68" s="66" t="s">
        <v>19</v>
      </c>
      <c r="I68" s="102">
        <f>'DATOS DEL VIAJE'!$B$17</f>
        <v>0</v>
      </c>
      <c r="J68" s="102"/>
      <c r="K68" s="102"/>
      <c r="L68" s="102"/>
      <c r="M68" s="102"/>
      <c r="N68" s="102"/>
      <c r="O68" s="40"/>
      <c r="P68" s="40"/>
    </row>
    <row r="69" ht="15.75" spans="1:14">
      <c r="A69" s="68" t="s">
        <v>20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</row>
    <row r="70" ht="15.75" spans="1:14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</row>
    <row r="71" customHeight="1" spans="1:14">
      <c r="A71" s="69" t="s">
        <v>21</v>
      </c>
      <c r="B71" s="70" t="s">
        <v>22</v>
      </c>
      <c r="C71" s="70"/>
      <c r="D71" s="70"/>
      <c r="E71" s="70"/>
      <c r="F71" s="69" t="s">
        <v>23</v>
      </c>
      <c r="G71" s="69"/>
      <c r="H71" s="69" t="s">
        <v>24</v>
      </c>
      <c r="I71" s="123" t="s">
        <v>25</v>
      </c>
      <c r="J71" s="123"/>
      <c r="K71" s="69" t="s">
        <v>26</v>
      </c>
      <c r="L71" s="69"/>
      <c r="M71" s="70" t="s">
        <v>27</v>
      </c>
      <c r="N71" s="70"/>
    </row>
    <row r="72" ht="15.75" spans="1:14">
      <c r="A72" s="69"/>
      <c r="B72" s="70"/>
      <c r="C72" s="70"/>
      <c r="D72" s="70"/>
      <c r="E72" s="70"/>
      <c r="F72" s="69"/>
      <c r="G72" s="69"/>
      <c r="H72" s="69"/>
      <c r="I72" s="123"/>
      <c r="J72" s="123"/>
      <c r="K72" s="69"/>
      <c r="L72" s="69"/>
      <c r="M72" s="124" t="s">
        <v>28</v>
      </c>
      <c r="N72" s="124"/>
    </row>
    <row r="73" ht="16.5" spans="1:14">
      <c r="A73" s="111">
        <v>27</v>
      </c>
      <c r="B73" s="112" t="str">
        <f>IF(ISBLANK('DATOS DEL VIAJE'!A51),"",'DATOS DEL VIAJE'!A51)</f>
        <v/>
      </c>
      <c r="C73" s="112"/>
      <c r="D73" s="112"/>
      <c r="E73" s="112"/>
      <c r="F73" s="113" t="str">
        <f>IF(ISBLANK('DATOS DEL VIAJE'!B51),"",'DATOS DEL VIAJE'!B51)</f>
        <v/>
      </c>
      <c r="G73" s="113"/>
      <c r="H73" s="114" t="str">
        <f>IF(ISBLANK('DATOS DEL VIAJE'!C51),"",'DATOS DEL VIAJE'!C51)</f>
        <v/>
      </c>
      <c r="I73" s="125" t="str">
        <f>IF(ISBLANK('DATOS DEL VIAJE'!D51),"",'DATOS DEL VIAJE'!D51)</f>
        <v/>
      </c>
      <c r="J73" s="125"/>
      <c r="K73" s="114" t="str">
        <f>IF(ISBLANK('DATOS DEL VIAJE'!E51),"",'DATOS DEL VIAJE'!E51)</f>
        <v/>
      </c>
      <c r="L73" s="114"/>
      <c r="M73" s="105" t="str">
        <f>IF(ISBLANK('DATOS DEL VIAJE'!F51),"",'DATOS DEL VIAJE'!F51)</f>
        <v/>
      </c>
      <c r="N73" s="105"/>
    </row>
    <row r="74" ht="16.5" spans="1:14">
      <c r="A74" s="115">
        <v>28</v>
      </c>
      <c r="B74" s="116" t="str">
        <f>IF(ISBLANK('DATOS DEL VIAJE'!A52),"",'DATOS DEL VIAJE'!A52)</f>
        <v/>
      </c>
      <c r="C74" s="116"/>
      <c r="D74" s="116"/>
      <c r="E74" s="116"/>
      <c r="F74" s="117" t="str">
        <f>IF(ISBLANK('DATOS DEL VIAJE'!B52),"",'DATOS DEL VIAJE'!B52)</f>
        <v/>
      </c>
      <c r="G74" s="117"/>
      <c r="H74" s="118" t="str">
        <f>IF(ISBLANK('DATOS DEL VIAJE'!C52),"",'DATOS DEL VIAJE'!C52)</f>
        <v/>
      </c>
      <c r="I74" s="126" t="str">
        <f>IF(ISBLANK('DATOS DEL VIAJE'!D52),"",'DATOS DEL VIAJE'!D52)</f>
        <v/>
      </c>
      <c r="J74" s="126"/>
      <c r="K74" s="118" t="str">
        <f>IF(ISBLANK('DATOS DEL VIAJE'!E52),"",'DATOS DEL VIAJE'!E52)</f>
        <v/>
      </c>
      <c r="L74" s="118"/>
      <c r="M74" s="106" t="str">
        <f>IF(ISBLANK('DATOS DEL VIAJE'!F93),"",'DATOS DEL VIAJE'!F93)</f>
        <v/>
      </c>
      <c r="N74" s="106"/>
    </row>
    <row r="75" ht="16.5" spans="1:14">
      <c r="A75" s="115">
        <v>29</v>
      </c>
      <c r="B75" s="116" t="str">
        <f>IF(ISBLANK('DATOS DEL VIAJE'!A53),"",'DATOS DEL VIAJE'!A53)</f>
        <v/>
      </c>
      <c r="C75" s="116"/>
      <c r="D75" s="116"/>
      <c r="E75" s="116"/>
      <c r="F75" s="117" t="str">
        <f>IF(ISBLANK('DATOS DEL VIAJE'!B53),"",'DATOS DEL VIAJE'!B53)</f>
        <v/>
      </c>
      <c r="G75" s="117"/>
      <c r="H75" s="118" t="str">
        <f>IF(ISBLANK('DATOS DEL VIAJE'!C53),"",'DATOS DEL VIAJE'!C53)</f>
        <v/>
      </c>
      <c r="I75" s="126" t="str">
        <f>IF(ISBLANK('DATOS DEL VIAJE'!D53),"",'DATOS DEL VIAJE'!D53)</f>
        <v/>
      </c>
      <c r="J75" s="126"/>
      <c r="K75" s="118" t="str">
        <f>IF(ISBLANK('DATOS DEL VIAJE'!E53),"",'DATOS DEL VIAJE'!E53)</f>
        <v/>
      </c>
      <c r="L75" s="118"/>
      <c r="M75" s="106" t="str">
        <f>IF(ISBLANK('DATOS DEL VIAJE'!F94),"",'DATOS DEL VIAJE'!F94)</f>
        <v/>
      </c>
      <c r="N75" s="106"/>
    </row>
    <row r="76" ht="16.5" spans="1:14">
      <c r="A76" s="115">
        <v>30</v>
      </c>
      <c r="B76" s="116" t="str">
        <f>IF(ISBLANK('DATOS DEL VIAJE'!A54),"",'DATOS DEL VIAJE'!A54)</f>
        <v/>
      </c>
      <c r="C76" s="116"/>
      <c r="D76" s="116"/>
      <c r="E76" s="116"/>
      <c r="F76" s="117" t="str">
        <f>IF(ISBLANK('DATOS DEL VIAJE'!B54),"",'DATOS DEL VIAJE'!B54)</f>
        <v/>
      </c>
      <c r="G76" s="117"/>
      <c r="H76" s="118" t="str">
        <f>IF(ISBLANK('DATOS DEL VIAJE'!C54),"",'DATOS DEL VIAJE'!C54)</f>
        <v/>
      </c>
      <c r="I76" s="126" t="str">
        <f>IF(ISBLANK('DATOS DEL VIAJE'!D54),"",'DATOS DEL VIAJE'!D54)</f>
        <v/>
      </c>
      <c r="J76" s="126"/>
      <c r="K76" s="118" t="str">
        <f>IF(ISBLANK('DATOS DEL VIAJE'!E54),"",'DATOS DEL VIAJE'!E54)</f>
        <v/>
      </c>
      <c r="L76" s="118"/>
      <c r="M76" s="106" t="str">
        <f>IF(ISBLANK('DATOS DEL VIAJE'!F95),"",'DATOS DEL VIAJE'!F95)</f>
        <v/>
      </c>
      <c r="N76" s="106"/>
    </row>
    <row r="77" ht="16.5" spans="1:16">
      <c r="A77" s="115">
        <v>31</v>
      </c>
      <c r="B77" s="116" t="str">
        <f>IF(ISBLANK('DATOS DEL VIAJE'!A55),"",'DATOS DEL VIAJE'!A55)</f>
        <v/>
      </c>
      <c r="C77" s="116"/>
      <c r="D77" s="116"/>
      <c r="E77" s="116"/>
      <c r="F77" s="117" t="str">
        <f>IF(ISBLANK('DATOS DEL VIAJE'!B55),"",'DATOS DEL VIAJE'!B55)</f>
        <v/>
      </c>
      <c r="G77" s="117"/>
      <c r="H77" s="118" t="str">
        <f>IF(ISBLANK('DATOS DEL VIAJE'!C55),"",'DATOS DEL VIAJE'!C55)</f>
        <v/>
      </c>
      <c r="I77" s="126" t="str">
        <f>IF(ISBLANK('DATOS DEL VIAJE'!D55),"",'DATOS DEL VIAJE'!D55)</f>
        <v/>
      </c>
      <c r="J77" s="126"/>
      <c r="K77" s="118" t="str">
        <f>IF(ISBLANK('DATOS DEL VIAJE'!E55),"",'DATOS DEL VIAJE'!E55)</f>
        <v/>
      </c>
      <c r="L77" s="118"/>
      <c r="M77" s="106" t="str">
        <f>IF(ISBLANK('DATOS DEL VIAJE'!F96),"",'DATOS DEL VIAJE'!F96)</f>
        <v/>
      </c>
      <c r="N77" s="106"/>
      <c r="P77" s="107"/>
    </row>
    <row r="78" ht="16.5" spans="1:14">
      <c r="A78" s="115">
        <v>32</v>
      </c>
      <c r="B78" s="116" t="str">
        <f>IF(ISBLANK('DATOS DEL VIAJE'!A56),"",'DATOS DEL VIAJE'!A56)</f>
        <v/>
      </c>
      <c r="C78" s="116"/>
      <c r="D78" s="116"/>
      <c r="E78" s="116"/>
      <c r="F78" s="117" t="str">
        <f>IF(ISBLANK('DATOS DEL VIAJE'!B56),"",'DATOS DEL VIAJE'!B56)</f>
        <v/>
      </c>
      <c r="G78" s="117"/>
      <c r="H78" s="118" t="str">
        <f>IF(ISBLANK('DATOS DEL VIAJE'!C56),"",'DATOS DEL VIAJE'!C56)</f>
        <v/>
      </c>
      <c r="I78" s="126" t="str">
        <f>IF(ISBLANK('DATOS DEL VIAJE'!D56),"",'DATOS DEL VIAJE'!D56)</f>
        <v/>
      </c>
      <c r="J78" s="126"/>
      <c r="K78" s="118" t="str">
        <f>IF(ISBLANK('DATOS DEL VIAJE'!E56),"",'DATOS DEL VIAJE'!E56)</f>
        <v/>
      </c>
      <c r="L78" s="118"/>
      <c r="M78" s="106" t="str">
        <f>IF(ISBLANK('DATOS DEL VIAJE'!F97),"",'DATOS DEL VIAJE'!F97)</f>
        <v/>
      </c>
      <c r="N78" s="106"/>
    </row>
    <row r="79" ht="16.5" spans="1:14">
      <c r="A79" s="115">
        <v>33</v>
      </c>
      <c r="B79" s="116" t="str">
        <f>IF(ISBLANK('DATOS DEL VIAJE'!A57),"",'DATOS DEL VIAJE'!A57)</f>
        <v/>
      </c>
      <c r="C79" s="116"/>
      <c r="D79" s="116"/>
      <c r="E79" s="116"/>
      <c r="F79" s="117" t="str">
        <f>IF(ISBLANK('DATOS DEL VIAJE'!B57),"",'DATOS DEL VIAJE'!B57)</f>
        <v/>
      </c>
      <c r="G79" s="117"/>
      <c r="H79" s="118" t="str">
        <f>IF(ISBLANK('DATOS DEL VIAJE'!C57),"",'DATOS DEL VIAJE'!C57)</f>
        <v/>
      </c>
      <c r="I79" s="126" t="str">
        <f>IF(ISBLANK('DATOS DEL VIAJE'!D57),"",'DATOS DEL VIAJE'!D57)</f>
        <v/>
      </c>
      <c r="J79" s="126"/>
      <c r="K79" s="118" t="str">
        <f>IF(ISBLANK('DATOS DEL VIAJE'!E57),"",'DATOS DEL VIAJE'!E57)</f>
        <v/>
      </c>
      <c r="L79" s="118"/>
      <c r="M79" s="106" t="str">
        <f>IF(ISBLANK('DATOS DEL VIAJE'!F98),"",'DATOS DEL VIAJE'!F98)</f>
        <v/>
      </c>
      <c r="N79" s="106"/>
    </row>
    <row r="80" ht="16.5" spans="1:14">
      <c r="A80" s="115">
        <v>34</v>
      </c>
      <c r="B80" s="116" t="str">
        <f>IF(ISBLANK('DATOS DEL VIAJE'!A58),"",'DATOS DEL VIAJE'!A58)</f>
        <v/>
      </c>
      <c r="C80" s="116"/>
      <c r="D80" s="116"/>
      <c r="E80" s="116"/>
      <c r="F80" s="117" t="str">
        <f>IF(ISBLANK('DATOS DEL VIAJE'!B58),"",'DATOS DEL VIAJE'!B58)</f>
        <v/>
      </c>
      <c r="G80" s="117"/>
      <c r="H80" s="118" t="str">
        <f>IF(ISBLANK('DATOS DEL VIAJE'!C58),"",'DATOS DEL VIAJE'!C58)</f>
        <v/>
      </c>
      <c r="I80" s="126" t="str">
        <f>IF(ISBLANK('DATOS DEL VIAJE'!D58),"",'DATOS DEL VIAJE'!D58)</f>
        <v/>
      </c>
      <c r="J80" s="126"/>
      <c r="K80" s="118" t="str">
        <f>IF(ISBLANK('DATOS DEL VIAJE'!E58),"",'DATOS DEL VIAJE'!E58)</f>
        <v/>
      </c>
      <c r="L80" s="118"/>
      <c r="M80" s="106" t="str">
        <f>IF(ISBLANK('DATOS DEL VIAJE'!F99),"",'DATOS DEL VIAJE'!F99)</f>
        <v/>
      </c>
      <c r="N80" s="106"/>
    </row>
    <row r="81" ht="16.5" spans="1:14">
      <c r="A81" s="115">
        <v>35</v>
      </c>
      <c r="B81" s="116" t="str">
        <f>IF(ISBLANK('DATOS DEL VIAJE'!A59),"",'DATOS DEL VIAJE'!A59)</f>
        <v/>
      </c>
      <c r="C81" s="116"/>
      <c r="D81" s="116"/>
      <c r="E81" s="116"/>
      <c r="F81" s="117" t="str">
        <f>IF(ISBLANK('DATOS DEL VIAJE'!B59),"",'DATOS DEL VIAJE'!B59)</f>
        <v/>
      </c>
      <c r="G81" s="117"/>
      <c r="H81" s="118" t="str">
        <f>IF(ISBLANK('DATOS DEL VIAJE'!C59),"",'DATOS DEL VIAJE'!C59)</f>
        <v/>
      </c>
      <c r="I81" s="126" t="str">
        <f>IF(ISBLANK('DATOS DEL VIAJE'!D59),"",'DATOS DEL VIAJE'!D59)</f>
        <v/>
      </c>
      <c r="J81" s="126"/>
      <c r="K81" s="118" t="str">
        <f>IF(ISBLANK('DATOS DEL VIAJE'!E59),"",'DATOS DEL VIAJE'!E59)</f>
        <v/>
      </c>
      <c r="L81" s="118"/>
      <c r="M81" s="106" t="str">
        <f>IF(ISBLANK('DATOS DEL VIAJE'!F100),"",'DATOS DEL VIAJE'!F100)</f>
        <v/>
      </c>
      <c r="N81" s="106"/>
    </row>
    <row r="82" ht="16.5" spans="1:14">
      <c r="A82" s="115">
        <v>36</v>
      </c>
      <c r="B82" s="116" t="str">
        <f>IF(ISBLANK('DATOS DEL VIAJE'!A60),"",'DATOS DEL VIAJE'!A60)</f>
        <v/>
      </c>
      <c r="C82" s="116"/>
      <c r="D82" s="116"/>
      <c r="E82" s="116"/>
      <c r="F82" s="117" t="str">
        <f>IF(ISBLANK('DATOS DEL VIAJE'!B60),"",'DATOS DEL VIAJE'!B60)</f>
        <v/>
      </c>
      <c r="G82" s="117"/>
      <c r="H82" s="118" t="str">
        <f>IF(ISBLANK('DATOS DEL VIAJE'!C60),"",'DATOS DEL VIAJE'!C60)</f>
        <v/>
      </c>
      <c r="I82" s="126" t="str">
        <f>IF(ISBLANK('DATOS DEL VIAJE'!D60),"",'DATOS DEL VIAJE'!D60)</f>
        <v/>
      </c>
      <c r="J82" s="126"/>
      <c r="K82" s="118" t="str">
        <f>IF(ISBLANK('DATOS DEL VIAJE'!E60),"",'DATOS DEL VIAJE'!E60)</f>
        <v/>
      </c>
      <c r="L82" s="118"/>
      <c r="M82" s="106" t="str">
        <f>IF(ISBLANK('DATOS DEL VIAJE'!F101),"",'DATOS DEL VIAJE'!F101)</f>
        <v/>
      </c>
      <c r="N82" s="106"/>
    </row>
    <row r="83" ht="16.5" spans="1:14">
      <c r="A83" s="115">
        <v>37</v>
      </c>
      <c r="B83" s="116" t="str">
        <f>IF(ISBLANK('DATOS DEL VIAJE'!A61),"",'DATOS DEL VIAJE'!A61)</f>
        <v/>
      </c>
      <c r="C83" s="116"/>
      <c r="D83" s="116"/>
      <c r="E83" s="116"/>
      <c r="F83" s="117" t="str">
        <f>IF(ISBLANK('DATOS DEL VIAJE'!B61),"",'DATOS DEL VIAJE'!B61)</f>
        <v/>
      </c>
      <c r="G83" s="117"/>
      <c r="H83" s="118" t="str">
        <f>IF(ISBLANK('DATOS DEL VIAJE'!C61),"",'DATOS DEL VIAJE'!C61)</f>
        <v/>
      </c>
      <c r="I83" s="126" t="str">
        <f>IF(ISBLANK('DATOS DEL VIAJE'!D61),"",'DATOS DEL VIAJE'!D61)</f>
        <v/>
      </c>
      <c r="J83" s="126"/>
      <c r="K83" s="118" t="str">
        <f>IF(ISBLANK('DATOS DEL VIAJE'!E61),"",'DATOS DEL VIAJE'!E61)</f>
        <v/>
      </c>
      <c r="L83" s="118"/>
      <c r="M83" s="106" t="str">
        <f>IF(ISBLANK('DATOS DEL VIAJE'!F102),"",'DATOS DEL VIAJE'!F102)</f>
        <v/>
      </c>
      <c r="N83" s="106"/>
    </row>
    <row r="84" ht="16.5" spans="1:14">
      <c r="A84" s="115">
        <v>38</v>
      </c>
      <c r="B84" s="116" t="str">
        <f>IF(ISBLANK('DATOS DEL VIAJE'!A62),"",'DATOS DEL VIAJE'!A62)</f>
        <v/>
      </c>
      <c r="C84" s="116"/>
      <c r="D84" s="116"/>
      <c r="E84" s="116"/>
      <c r="F84" s="117" t="str">
        <f>IF(ISBLANK('DATOS DEL VIAJE'!B62),"",'DATOS DEL VIAJE'!B62)</f>
        <v/>
      </c>
      <c r="G84" s="117"/>
      <c r="H84" s="118" t="str">
        <f>IF(ISBLANK('DATOS DEL VIAJE'!C62),"",'DATOS DEL VIAJE'!C62)</f>
        <v/>
      </c>
      <c r="I84" s="126" t="str">
        <f>IF(ISBLANK('DATOS DEL VIAJE'!D62),"",'DATOS DEL VIAJE'!D62)</f>
        <v/>
      </c>
      <c r="J84" s="126"/>
      <c r="K84" s="118" t="str">
        <f>IF(ISBLANK('DATOS DEL VIAJE'!E62),"",'DATOS DEL VIAJE'!E62)</f>
        <v/>
      </c>
      <c r="L84" s="118"/>
      <c r="M84" s="106" t="str">
        <f>IF(ISBLANK('DATOS DEL VIAJE'!F103),"",'DATOS DEL VIAJE'!F103)</f>
        <v/>
      </c>
      <c r="N84" s="106"/>
    </row>
    <row r="85" ht="16.5" spans="1:14">
      <c r="A85" s="115">
        <v>39</v>
      </c>
      <c r="B85" s="116" t="str">
        <f>IF(ISBLANK('DATOS DEL VIAJE'!A63),"",'DATOS DEL VIAJE'!A63)</f>
        <v/>
      </c>
      <c r="C85" s="116"/>
      <c r="D85" s="116"/>
      <c r="E85" s="116"/>
      <c r="F85" s="117" t="str">
        <f>IF(ISBLANK('DATOS DEL VIAJE'!B63),"",'DATOS DEL VIAJE'!B63)</f>
        <v/>
      </c>
      <c r="G85" s="117"/>
      <c r="H85" s="118" t="str">
        <f>IF(ISBLANK('DATOS DEL VIAJE'!C63),"",'DATOS DEL VIAJE'!C63)</f>
        <v/>
      </c>
      <c r="I85" s="126" t="str">
        <f>IF(ISBLANK('DATOS DEL VIAJE'!D63),"",'DATOS DEL VIAJE'!D63)</f>
        <v/>
      </c>
      <c r="J85" s="126"/>
      <c r="K85" s="118" t="str">
        <f>IF(ISBLANK('DATOS DEL VIAJE'!E63),"",'DATOS DEL VIAJE'!E63)</f>
        <v/>
      </c>
      <c r="L85" s="118"/>
      <c r="M85" s="106" t="str">
        <f>IF(ISBLANK('DATOS DEL VIAJE'!F104),"",'DATOS DEL VIAJE'!F104)</f>
        <v/>
      </c>
      <c r="N85" s="106"/>
    </row>
    <row r="86" ht="16.5" spans="1:14">
      <c r="A86" s="115">
        <v>40</v>
      </c>
      <c r="B86" s="116" t="str">
        <f>IF(ISBLANK('DATOS DEL VIAJE'!A64),"",'DATOS DEL VIAJE'!A64)</f>
        <v/>
      </c>
      <c r="C86" s="116"/>
      <c r="D86" s="116"/>
      <c r="E86" s="116"/>
      <c r="F86" s="117" t="str">
        <f>IF(ISBLANK('DATOS DEL VIAJE'!B64),"",'DATOS DEL VIAJE'!B64)</f>
        <v/>
      </c>
      <c r="G86" s="117"/>
      <c r="H86" s="118" t="str">
        <f>IF(ISBLANK('DATOS DEL VIAJE'!C64),"",'DATOS DEL VIAJE'!C64)</f>
        <v/>
      </c>
      <c r="I86" s="126" t="str">
        <f>IF(ISBLANK('DATOS DEL VIAJE'!D64),"",'DATOS DEL VIAJE'!D64)</f>
        <v/>
      </c>
      <c r="J86" s="126"/>
      <c r="K86" s="118" t="str">
        <f>IF(ISBLANK('DATOS DEL VIAJE'!E64),"",'DATOS DEL VIAJE'!E64)</f>
        <v/>
      </c>
      <c r="L86" s="118"/>
      <c r="M86" s="106" t="str">
        <f>IF(ISBLANK('DATOS DEL VIAJE'!F105),"",'DATOS DEL VIAJE'!F105)</f>
        <v/>
      </c>
      <c r="N86" s="106"/>
    </row>
    <row r="87" ht="16.5" spans="1:14">
      <c r="A87" s="115">
        <v>41</v>
      </c>
      <c r="B87" s="116" t="str">
        <f>IF(ISBLANK('DATOS DEL VIAJE'!A65),"",'DATOS DEL VIAJE'!A65)</f>
        <v/>
      </c>
      <c r="C87" s="116"/>
      <c r="D87" s="116"/>
      <c r="E87" s="116"/>
      <c r="F87" s="117" t="str">
        <f>IF(ISBLANK('DATOS DEL VIAJE'!B65),"",'DATOS DEL VIAJE'!B65)</f>
        <v/>
      </c>
      <c r="G87" s="117"/>
      <c r="H87" s="118" t="str">
        <f>IF(ISBLANK('DATOS DEL VIAJE'!C65),"",'DATOS DEL VIAJE'!C65)</f>
        <v/>
      </c>
      <c r="I87" s="126" t="str">
        <f>IF(ISBLANK('DATOS DEL VIAJE'!D65),"",'DATOS DEL VIAJE'!D65)</f>
        <v/>
      </c>
      <c r="J87" s="126"/>
      <c r="K87" s="118" t="str">
        <f>IF(ISBLANK('DATOS DEL VIAJE'!E65),"",'DATOS DEL VIAJE'!E65)</f>
        <v/>
      </c>
      <c r="L87" s="118"/>
      <c r="M87" s="106" t="str">
        <f>IF(ISBLANK('DATOS DEL VIAJE'!F106),"",'DATOS DEL VIAJE'!F106)</f>
        <v/>
      </c>
      <c r="N87" s="106"/>
    </row>
    <row r="88" ht="16.5" spans="1:14">
      <c r="A88" s="115">
        <v>42</v>
      </c>
      <c r="B88" s="116" t="str">
        <f>IF(ISBLANK('DATOS DEL VIAJE'!A66),"",'DATOS DEL VIAJE'!A66)</f>
        <v/>
      </c>
      <c r="C88" s="116"/>
      <c r="D88" s="116"/>
      <c r="E88" s="116"/>
      <c r="F88" s="117" t="str">
        <f>IF(ISBLANK('DATOS DEL VIAJE'!B66),"",'DATOS DEL VIAJE'!B66)</f>
        <v/>
      </c>
      <c r="G88" s="117"/>
      <c r="H88" s="118" t="str">
        <f>IF(ISBLANK('DATOS DEL VIAJE'!C66),"",'DATOS DEL VIAJE'!C66)</f>
        <v/>
      </c>
      <c r="I88" s="126" t="str">
        <f>IF(ISBLANK('DATOS DEL VIAJE'!D66),"",'DATOS DEL VIAJE'!D66)</f>
        <v/>
      </c>
      <c r="J88" s="126"/>
      <c r="K88" s="118" t="str">
        <f>IF(ISBLANK('DATOS DEL VIAJE'!E66),"",'DATOS DEL VIAJE'!E66)</f>
        <v/>
      </c>
      <c r="L88" s="118"/>
      <c r="M88" s="106" t="str">
        <f>IF(ISBLANK('DATOS DEL VIAJE'!F107),"",'DATOS DEL VIAJE'!F107)</f>
        <v/>
      </c>
      <c r="N88" s="106"/>
    </row>
    <row r="89" ht="16.5" spans="1:14">
      <c r="A89" s="115">
        <v>43</v>
      </c>
      <c r="B89" s="116" t="str">
        <f>IF(ISBLANK('DATOS DEL VIAJE'!A67),"",'DATOS DEL VIAJE'!A67)</f>
        <v/>
      </c>
      <c r="C89" s="116"/>
      <c r="D89" s="116"/>
      <c r="E89" s="116"/>
      <c r="F89" s="117" t="str">
        <f>IF(ISBLANK('DATOS DEL VIAJE'!B67),"",'DATOS DEL VIAJE'!B67)</f>
        <v/>
      </c>
      <c r="G89" s="117"/>
      <c r="H89" s="118" t="str">
        <f>IF(ISBLANK('DATOS DEL VIAJE'!C67),"",'DATOS DEL VIAJE'!C67)</f>
        <v/>
      </c>
      <c r="I89" s="126" t="str">
        <f>IF(ISBLANK('DATOS DEL VIAJE'!D67),"",'DATOS DEL VIAJE'!D67)</f>
        <v/>
      </c>
      <c r="J89" s="126"/>
      <c r="K89" s="118" t="str">
        <f>IF(ISBLANK('DATOS DEL VIAJE'!E67),"",'DATOS DEL VIAJE'!E67)</f>
        <v/>
      </c>
      <c r="L89" s="118"/>
      <c r="M89" s="106" t="str">
        <f>IF(ISBLANK('DATOS DEL VIAJE'!F108),"",'DATOS DEL VIAJE'!F108)</f>
        <v/>
      </c>
      <c r="N89" s="106"/>
    </row>
    <row r="90" ht="16.5" spans="1:14">
      <c r="A90" s="115">
        <v>44</v>
      </c>
      <c r="B90" s="116" t="str">
        <f>IF(ISBLANK('DATOS DEL VIAJE'!A68),"",'DATOS DEL VIAJE'!A68)</f>
        <v/>
      </c>
      <c r="C90" s="116"/>
      <c r="D90" s="116"/>
      <c r="E90" s="116"/>
      <c r="F90" s="117" t="str">
        <f>IF(ISBLANK('DATOS DEL VIAJE'!B68),"",'DATOS DEL VIAJE'!B68)</f>
        <v/>
      </c>
      <c r="G90" s="117"/>
      <c r="H90" s="118" t="str">
        <f>IF(ISBLANK('DATOS DEL VIAJE'!C68),"",'DATOS DEL VIAJE'!C68)</f>
        <v/>
      </c>
      <c r="I90" s="126" t="str">
        <f>IF(ISBLANK('DATOS DEL VIAJE'!D68),"",'DATOS DEL VIAJE'!D68)</f>
        <v/>
      </c>
      <c r="J90" s="126"/>
      <c r="K90" s="118" t="str">
        <f>IF(ISBLANK('DATOS DEL VIAJE'!E68),"",'DATOS DEL VIAJE'!E68)</f>
        <v/>
      </c>
      <c r="L90" s="118"/>
      <c r="M90" s="106" t="str">
        <f>IF(ISBLANK('DATOS DEL VIAJE'!F109),"",'DATOS DEL VIAJE'!F109)</f>
        <v/>
      </c>
      <c r="N90" s="106"/>
    </row>
    <row r="91" ht="16.5" spans="1:14">
      <c r="A91" s="115">
        <v>45</v>
      </c>
      <c r="B91" s="116" t="str">
        <f>IF(ISBLANK('DATOS DEL VIAJE'!A69),"",'DATOS DEL VIAJE'!A69)</f>
        <v/>
      </c>
      <c r="C91" s="116"/>
      <c r="D91" s="116"/>
      <c r="E91" s="116"/>
      <c r="F91" s="117" t="str">
        <f>IF(ISBLANK('DATOS DEL VIAJE'!B69),"",'DATOS DEL VIAJE'!B69)</f>
        <v/>
      </c>
      <c r="G91" s="117"/>
      <c r="H91" s="118" t="str">
        <f>IF(ISBLANK('DATOS DEL VIAJE'!C69),"",'DATOS DEL VIAJE'!C69)</f>
        <v/>
      </c>
      <c r="I91" s="126" t="str">
        <f>IF(ISBLANK('DATOS DEL VIAJE'!D69),"",'DATOS DEL VIAJE'!D69)</f>
        <v/>
      </c>
      <c r="J91" s="126"/>
      <c r="K91" s="118" t="str">
        <f>IF(ISBLANK('DATOS DEL VIAJE'!E69),"",'DATOS DEL VIAJE'!E69)</f>
        <v/>
      </c>
      <c r="L91" s="118"/>
      <c r="M91" s="106" t="str">
        <f>IF(ISBLANK('DATOS DEL VIAJE'!F110),"",'DATOS DEL VIAJE'!F110)</f>
        <v/>
      </c>
      <c r="N91" s="106"/>
    </row>
    <row r="92" ht="16.5" spans="1:14">
      <c r="A92" s="115">
        <v>46</v>
      </c>
      <c r="B92" s="116" t="str">
        <f>IF(ISBLANK('DATOS DEL VIAJE'!A70),"",'DATOS DEL VIAJE'!A70)</f>
        <v/>
      </c>
      <c r="C92" s="116"/>
      <c r="D92" s="116"/>
      <c r="E92" s="116"/>
      <c r="F92" s="117" t="str">
        <f>IF(ISBLANK('DATOS DEL VIAJE'!B70),"",'DATOS DEL VIAJE'!B70)</f>
        <v/>
      </c>
      <c r="G92" s="117"/>
      <c r="H92" s="118" t="str">
        <f>IF(ISBLANK('DATOS DEL VIAJE'!C70),"",'DATOS DEL VIAJE'!C70)</f>
        <v/>
      </c>
      <c r="I92" s="126" t="str">
        <f>IF(ISBLANK('DATOS DEL VIAJE'!D70),"",'DATOS DEL VIAJE'!D70)</f>
        <v/>
      </c>
      <c r="J92" s="126"/>
      <c r="K92" s="118" t="str">
        <f>IF(ISBLANK('DATOS DEL VIAJE'!E70),"",'DATOS DEL VIAJE'!E70)</f>
        <v/>
      </c>
      <c r="L92" s="118"/>
      <c r="M92" s="106" t="str">
        <f>IF(ISBLANK('DATOS DEL VIAJE'!F111),"",'DATOS DEL VIAJE'!F111)</f>
        <v/>
      </c>
      <c r="N92" s="106"/>
    </row>
    <row r="93" ht="16.5" spans="1:14">
      <c r="A93" s="115">
        <v>47</v>
      </c>
      <c r="B93" s="116" t="str">
        <f>IF(ISBLANK('DATOS DEL VIAJE'!A71),"",'DATOS DEL VIAJE'!A71)</f>
        <v/>
      </c>
      <c r="C93" s="116"/>
      <c r="D93" s="116"/>
      <c r="E93" s="116"/>
      <c r="F93" s="117" t="str">
        <f>IF(ISBLANK('DATOS DEL VIAJE'!B71),"",'DATOS DEL VIAJE'!B71)</f>
        <v/>
      </c>
      <c r="G93" s="117"/>
      <c r="H93" s="118" t="str">
        <f>IF(ISBLANK('DATOS DEL VIAJE'!C71),"",'DATOS DEL VIAJE'!C71)</f>
        <v/>
      </c>
      <c r="I93" s="126" t="str">
        <f>IF(ISBLANK('DATOS DEL VIAJE'!D71),"",'DATOS DEL VIAJE'!D71)</f>
        <v/>
      </c>
      <c r="J93" s="126"/>
      <c r="K93" s="118" t="str">
        <f>IF(ISBLANK('DATOS DEL VIAJE'!E71),"",'DATOS DEL VIAJE'!E71)</f>
        <v/>
      </c>
      <c r="L93" s="118"/>
      <c r="M93" s="106" t="str">
        <f>IF(ISBLANK('DATOS DEL VIAJE'!F112),"",'DATOS DEL VIAJE'!F112)</f>
        <v/>
      </c>
      <c r="N93" s="106"/>
    </row>
    <row r="94" ht="16.5" spans="1:14">
      <c r="A94" s="115">
        <v>48</v>
      </c>
      <c r="B94" s="116" t="str">
        <f>IF(ISBLANK('DATOS DEL VIAJE'!A72),"",'DATOS DEL VIAJE'!A72)</f>
        <v/>
      </c>
      <c r="C94" s="116"/>
      <c r="D94" s="116"/>
      <c r="E94" s="116"/>
      <c r="F94" s="117" t="str">
        <f>IF(ISBLANK('DATOS DEL VIAJE'!B72),"",'DATOS DEL VIAJE'!B72)</f>
        <v/>
      </c>
      <c r="G94" s="117"/>
      <c r="H94" s="118" t="str">
        <f>IF(ISBLANK('DATOS DEL VIAJE'!C72),"",'DATOS DEL VIAJE'!C72)</f>
        <v/>
      </c>
      <c r="I94" s="126" t="str">
        <f>IF(ISBLANK('DATOS DEL VIAJE'!D72),"",'DATOS DEL VIAJE'!D72)</f>
        <v/>
      </c>
      <c r="J94" s="126"/>
      <c r="K94" s="118" t="str">
        <f>IF(ISBLANK('DATOS DEL VIAJE'!E72),"",'DATOS DEL VIAJE'!E72)</f>
        <v/>
      </c>
      <c r="L94" s="118"/>
      <c r="M94" s="106" t="str">
        <f>IF(ISBLANK('DATOS DEL VIAJE'!F113),"",'DATOS DEL VIAJE'!F113)</f>
        <v/>
      </c>
      <c r="N94" s="106"/>
    </row>
    <row r="95" ht="16.5" spans="1:14">
      <c r="A95" s="115">
        <v>49</v>
      </c>
      <c r="B95" s="116" t="str">
        <f>IF(ISBLANK('DATOS DEL VIAJE'!A73),"",'DATOS DEL VIAJE'!A73)</f>
        <v/>
      </c>
      <c r="C95" s="116"/>
      <c r="D95" s="116"/>
      <c r="E95" s="116"/>
      <c r="F95" s="117" t="str">
        <f>IF(ISBLANK('DATOS DEL VIAJE'!B73),"",'DATOS DEL VIAJE'!B73)</f>
        <v/>
      </c>
      <c r="G95" s="117"/>
      <c r="H95" s="118" t="str">
        <f>IF(ISBLANK('DATOS DEL VIAJE'!C73),"",'DATOS DEL VIAJE'!C73)</f>
        <v/>
      </c>
      <c r="I95" s="126" t="str">
        <f>IF(ISBLANK('DATOS DEL VIAJE'!D73),"",'DATOS DEL VIAJE'!D73)</f>
        <v/>
      </c>
      <c r="J95" s="126"/>
      <c r="K95" s="118" t="str">
        <f>IF(ISBLANK('DATOS DEL VIAJE'!E73),"",'DATOS DEL VIAJE'!E73)</f>
        <v/>
      </c>
      <c r="L95" s="118"/>
      <c r="M95" s="106" t="str">
        <f>IF(ISBLANK('DATOS DEL VIAJE'!F114),"",'DATOS DEL VIAJE'!F114)</f>
        <v/>
      </c>
      <c r="N95" s="106"/>
    </row>
    <row r="96" ht="16.5" spans="1:14">
      <c r="A96" s="115">
        <v>50</v>
      </c>
      <c r="B96" s="116" t="str">
        <f>IF(ISBLANK('DATOS DEL VIAJE'!A74),"",'DATOS DEL VIAJE'!A74)</f>
        <v/>
      </c>
      <c r="C96" s="116"/>
      <c r="D96" s="116"/>
      <c r="E96" s="116"/>
      <c r="F96" s="117" t="str">
        <f>IF(ISBLANK('DATOS DEL VIAJE'!B74),"",'DATOS DEL VIAJE'!B74)</f>
        <v/>
      </c>
      <c r="G96" s="117"/>
      <c r="H96" s="118" t="str">
        <f>IF(ISBLANK('DATOS DEL VIAJE'!C74),"",'DATOS DEL VIAJE'!C74)</f>
        <v/>
      </c>
      <c r="I96" s="126" t="str">
        <f>IF(ISBLANK('DATOS DEL VIAJE'!D74),"",'DATOS DEL VIAJE'!D74)</f>
        <v/>
      </c>
      <c r="J96" s="126"/>
      <c r="K96" s="118" t="str">
        <f>IF(ISBLANK('DATOS DEL VIAJE'!E74),"",'DATOS DEL VIAJE'!E74)</f>
        <v/>
      </c>
      <c r="L96" s="118"/>
      <c r="M96" s="106" t="str">
        <f>IF(ISBLANK('DATOS DEL VIAJE'!F115),"",'DATOS DEL VIAJE'!F115)</f>
        <v/>
      </c>
      <c r="N96" s="106"/>
    </row>
    <row r="97" ht="16.5" spans="1:14">
      <c r="A97" s="115">
        <v>51</v>
      </c>
      <c r="B97" s="116" t="str">
        <f>IF(ISBLANK('DATOS DEL VIAJE'!A75),"",'DATOS DEL VIAJE'!A75)</f>
        <v/>
      </c>
      <c r="C97" s="116"/>
      <c r="D97" s="116"/>
      <c r="E97" s="116"/>
      <c r="F97" s="117" t="str">
        <f>IF(ISBLANK('DATOS DEL VIAJE'!B75),"",'DATOS DEL VIAJE'!B75)</f>
        <v/>
      </c>
      <c r="G97" s="117"/>
      <c r="H97" s="118" t="str">
        <f>IF(ISBLANK('DATOS DEL VIAJE'!C75),"",'DATOS DEL VIAJE'!C75)</f>
        <v/>
      </c>
      <c r="I97" s="126" t="str">
        <f>IF(ISBLANK('DATOS DEL VIAJE'!D75),"",'DATOS DEL VIAJE'!D75)</f>
        <v/>
      </c>
      <c r="J97" s="126"/>
      <c r="K97" s="118" t="str">
        <f>IF(ISBLANK('DATOS DEL VIAJE'!E75),"",'DATOS DEL VIAJE'!E75)</f>
        <v/>
      </c>
      <c r="L97" s="118"/>
      <c r="M97" s="106" t="str">
        <f>IF(ISBLANK('DATOS DEL VIAJE'!F116),"",'DATOS DEL VIAJE'!F116)</f>
        <v/>
      </c>
      <c r="N97" s="106"/>
    </row>
    <row r="98" ht="17.25" spans="1:14">
      <c r="A98" s="119">
        <v>52</v>
      </c>
      <c r="B98" s="120" t="str">
        <f>IF(ISBLANK('DATOS DEL VIAJE'!A76),"",'DATOS DEL VIAJE'!A76)</f>
        <v/>
      </c>
      <c r="C98" s="120"/>
      <c r="D98" s="120"/>
      <c r="E98" s="120"/>
      <c r="F98" s="121" t="str">
        <f>IF(ISBLANK('DATOS DEL VIAJE'!B76),"",'DATOS DEL VIAJE'!B76)</f>
        <v/>
      </c>
      <c r="G98" s="121"/>
      <c r="H98" s="122" t="str">
        <f>IF(ISBLANK('DATOS DEL VIAJE'!C76),"",'DATOS DEL VIAJE'!C76)</f>
        <v/>
      </c>
      <c r="I98" s="127" t="str">
        <f>IF(ISBLANK('DATOS DEL VIAJE'!D76),"",'DATOS DEL VIAJE'!D76)</f>
        <v/>
      </c>
      <c r="J98" s="127"/>
      <c r="K98" s="122" t="str">
        <f>IF(ISBLANK('DATOS DEL VIAJE'!E76),"",'DATOS DEL VIAJE'!E76)</f>
        <v/>
      </c>
      <c r="L98" s="122"/>
      <c r="M98" s="128" t="str">
        <f>IF(ISBLANK('DATOS DEL VIAJE'!F117),"",'DATOS DEL VIAJE'!F117)</f>
        <v/>
      </c>
      <c r="N98" s="128"/>
    </row>
    <row r="99" ht="50.25" customHeight="1" spans="1:14">
      <c r="A99" s="83" t="s">
        <v>30</v>
      </c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</row>
    <row r="100" ht="49.5" customHeight="1" spans="1:14">
      <c r="A100" s="84" t="s">
        <v>31</v>
      </c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109"/>
    </row>
    <row r="101" ht="15.75" spans="1:14">
      <c r="A101" s="86" t="s">
        <v>32</v>
      </c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</row>
    <row r="103" ht="15.75"/>
    <row r="104" ht="81" customHeight="1" spans="1:14">
      <c r="A104" s="42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87"/>
    </row>
    <row r="105" ht="16.5" spans="1:16">
      <c r="A105" s="44" t="s">
        <v>0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0"/>
      <c r="P105" s="40"/>
    </row>
    <row r="106" ht="16.5" spans="1:16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0"/>
      <c r="P106" s="40"/>
    </row>
    <row r="107" ht="16.5" spans="1:16">
      <c r="A107" s="45" t="str">
        <f>UPPER('DATOS DEL VIAJE'!$B$2)</f>
        <v/>
      </c>
      <c r="B107" s="45"/>
      <c r="C107" s="45"/>
      <c r="D107" s="45"/>
      <c r="E107" s="45"/>
      <c r="F107" s="46" t="s">
        <v>1</v>
      </c>
      <c r="G107" s="46"/>
      <c r="H107" s="47">
        <f>'DATOS DEL VIAJE'!$B$4</f>
        <v>0</v>
      </c>
      <c r="I107" s="47"/>
      <c r="J107" s="47"/>
      <c r="K107" s="47"/>
      <c r="L107" s="46" t="s">
        <v>2</v>
      </c>
      <c r="M107" s="88">
        <f>'DATOS DEL VIAJE'!$B$3</f>
        <v>0</v>
      </c>
      <c r="N107" s="88"/>
      <c r="O107" s="40"/>
      <c r="P107" s="40"/>
    </row>
    <row r="108" ht="16.5" spans="1:16">
      <c r="A108" s="48" t="s">
        <v>3</v>
      </c>
      <c r="B108" s="48"/>
      <c r="C108" s="48"/>
      <c r="D108" s="48"/>
      <c r="E108" s="48"/>
      <c r="F108" s="49" t="s">
        <v>4</v>
      </c>
      <c r="G108" s="50" t="s">
        <v>5</v>
      </c>
      <c r="H108" s="50"/>
      <c r="I108" s="89">
        <f>'DATOS DEL VIAJE'!$B$6</f>
        <v>0</v>
      </c>
      <c r="J108" s="89"/>
      <c r="K108" s="89"/>
      <c r="L108" s="89"/>
      <c r="M108" s="89"/>
      <c r="N108" s="89"/>
      <c r="O108" s="40"/>
      <c r="P108" s="40"/>
    </row>
    <row r="109" ht="16.5" spans="1:16">
      <c r="A109" s="48"/>
      <c r="B109" s="48"/>
      <c r="C109" s="48"/>
      <c r="D109" s="48"/>
      <c r="E109" s="48"/>
      <c r="F109" s="51">
        <f>'DATOS DEL VIAJE'!$B$5</f>
        <v>0</v>
      </c>
      <c r="G109" s="50"/>
      <c r="H109" s="50"/>
      <c r="I109" s="89"/>
      <c r="J109" s="89"/>
      <c r="K109" s="89"/>
      <c r="L109" s="89"/>
      <c r="M109" s="89"/>
      <c r="N109" s="89"/>
      <c r="O109" s="40"/>
      <c r="P109" s="40"/>
    </row>
    <row r="110" ht="16.5" customHeight="1" spans="1:16">
      <c r="A110" s="52" t="s">
        <v>6</v>
      </c>
      <c r="B110" s="52"/>
      <c r="C110" s="52"/>
      <c r="D110" s="52"/>
      <c r="E110" s="53">
        <f>'DATOS DEL VIAJE'!$B$8</f>
        <v>0</v>
      </c>
      <c r="F110" s="54" t="str">
        <f>IF(ISBLANK('DATOS DEL VIAJE'!$B$11),"",'DATOS DEL VIAJE'!$B$11)</f>
        <v/>
      </c>
      <c r="G110" s="54"/>
      <c r="H110" s="54"/>
      <c r="I110" s="54"/>
      <c r="J110" s="54"/>
      <c r="K110" s="54"/>
      <c r="L110" s="54"/>
      <c r="M110" s="90" t="s">
        <v>7</v>
      </c>
      <c r="N110" s="91">
        <f>COUNT('DATOS DEL VIAJE'!$B$25:$B$89)</f>
        <v>0</v>
      </c>
      <c r="O110" s="40"/>
      <c r="P110" s="40"/>
    </row>
    <row r="111" ht="16.5" spans="1:16">
      <c r="A111" s="52"/>
      <c r="B111" s="52"/>
      <c r="C111" s="52"/>
      <c r="D111" s="52"/>
      <c r="E111" s="53"/>
      <c r="F111" s="54"/>
      <c r="G111" s="54"/>
      <c r="H111" s="54"/>
      <c r="I111" s="54"/>
      <c r="J111" s="54"/>
      <c r="K111" s="54"/>
      <c r="L111" s="54"/>
      <c r="M111" s="92" t="s">
        <v>8</v>
      </c>
      <c r="N111" s="93">
        <f>IF(ISBLANK('DATOS DEL VIAJE'!$B$18),0,1)+IF(ISBLANK('DATOS DEL VIAJE'!$B$20),0,1)</f>
        <v>0</v>
      </c>
      <c r="O111" s="40"/>
      <c r="P111" s="40"/>
    </row>
    <row r="112" ht="16.5" spans="1:16">
      <c r="A112" s="52"/>
      <c r="B112" s="52"/>
      <c r="C112" s="52"/>
      <c r="D112" s="52"/>
      <c r="E112" s="53"/>
      <c r="F112" s="55" t="str">
        <f>IF(ISBLANK('DATOS DEL VIAJE'!$B$11),"","PASO FRONTERIZO")</f>
        <v/>
      </c>
      <c r="G112" s="55"/>
      <c r="H112" s="55"/>
      <c r="I112" s="55"/>
      <c r="J112" s="55"/>
      <c r="K112" s="55"/>
      <c r="L112" s="55"/>
      <c r="M112" s="90" t="s">
        <v>9</v>
      </c>
      <c r="N112" s="91">
        <f>N111+N110</f>
        <v>0</v>
      </c>
      <c r="O112" s="40"/>
      <c r="P112" s="40"/>
    </row>
    <row r="113" ht="16.5" spans="1:16">
      <c r="A113" s="56" t="s">
        <v>10</v>
      </c>
      <c r="B113" s="56"/>
      <c r="C113" s="56"/>
      <c r="D113" s="57">
        <f>'DATOS DEL VIAJE'!$B$9</f>
        <v>0</v>
      </c>
      <c r="E113" s="57"/>
      <c r="F113" s="57"/>
      <c r="G113" s="57"/>
      <c r="H113" s="57"/>
      <c r="I113" s="57"/>
      <c r="J113" s="57"/>
      <c r="K113" s="94" t="s">
        <v>11</v>
      </c>
      <c r="L113" s="94"/>
      <c r="M113" s="95" t="s">
        <v>12</v>
      </c>
      <c r="N113" s="96">
        <f>'DATOS DEL VIAJE'!$B$15</f>
        <v>0</v>
      </c>
      <c r="O113" s="40"/>
      <c r="P113" s="40"/>
    </row>
    <row r="114" ht="16.5" spans="1:16">
      <c r="A114" s="56"/>
      <c r="B114" s="56"/>
      <c r="C114" s="56"/>
      <c r="D114" s="57"/>
      <c r="E114" s="57"/>
      <c r="F114" s="57"/>
      <c r="G114" s="57"/>
      <c r="H114" s="57"/>
      <c r="I114" s="57"/>
      <c r="J114" s="57"/>
      <c r="K114" s="97">
        <f>'DATOS DEL VIAJE'!$B$13</f>
        <v>0</v>
      </c>
      <c r="L114" s="97"/>
      <c r="M114" s="98"/>
      <c r="N114" s="98"/>
      <c r="O114" s="40"/>
      <c r="P114" s="40"/>
    </row>
    <row r="115" ht="16.5" spans="1:16">
      <c r="A115" s="58" t="s">
        <v>13</v>
      </c>
      <c r="B115" s="59" t="str">
        <f>CONCATENATE("  ",'DATOS DEL VIAJE'!$B$10)</f>
        <v>  </v>
      </c>
      <c r="C115" s="59"/>
      <c r="D115" s="59"/>
      <c r="E115" s="59"/>
      <c r="F115" s="60" t="s">
        <v>14</v>
      </c>
      <c r="G115" s="61">
        <f>'DATOS DEL VIAJE'!$B$12</f>
        <v>0</v>
      </c>
      <c r="H115" s="61"/>
      <c r="I115" s="61"/>
      <c r="J115" s="61"/>
      <c r="K115" s="99" t="s">
        <v>15</v>
      </c>
      <c r="L115" s="100">
        <f>'DATOS DEL VIAJE'!$B$14</f>
        <v>0</v>
      </c>
      <c r="M115" s="98"/>
      <c r="N115" s="98"/>
      <c r="O115" s="101"/>
      <c r="P115" s="40"/>
    </row>
    <row r="116" ht="16.5" spans="1:16">
      <c r="A116" s="62" t="s">
        <v>16</v>
      </c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40"/>
      <c r="P116" s="40"/>
    </row>
    <row r="117" ht="16.5" spans="1:16">
      <c r="A117" s="63" t="s">
        <v>17</v>
      </c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41"/>
      <c r="P117" s="41"/>
    </row>
    <row r="118" ht="16.5" spans="1:16">
      <c r="A118" s="64" t="str">
        <f>CONCATENATE("Nombre: ",'DATOS DEL VIAJE'!$B$18," - DNI: ",'DATOS DEL VIAJE'!$B$19,"        -        ","Nombre: ",'DATOS DEL VIAJE'!$B$20," - DNI: ",'DATOS DEL VIAJE'!$B$21,)</f>
        <v>Nombre:  - DNI:         -        Nombre:  - DNI: </v>
      </c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40"/>
      <c r="P118" s="40"/>
    </row>
    <row r="119" ht="16.5" spans="1:16">
      <c r="A119" s="65" t="s">
        <v>18</v>
      </c>
      <c r="B119" s="66"/>
      <c r="C119" s="67">
        <f>'DATOS DEL VIAJE'!$B$16</f>
        <v>0</v>
      </c>
      <c r="D119" s="67"/>
      <c r="E119" s="67"/>
      <c r="F119" s="67"/>
      <c r="G119" s="67"/>
      <c r="H119" s="66" t="s">
        <v>19</v>
      </c>
      <c r="I119" s="102">
        <f>'DATOS DEL VIAJE'!$B$17</f>
        <v>0</v>
      </c>
      <c r="J119" s="102"/>
      <c r="K119" s="102"/>
      <c r="L119" s="102"/>
      <c r="M119" s="102"/>
      <c r="N119" s="102"/>
      <c r="O119" s="40"/>
      <c r="P119" s="40"/>
    </row>
    <row r="120" ht="15.75" spans="1:14">
      <c r="A120" s="68" t="s">
        <v>20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</row>
    <row r="121" ht="15.75" spans="1:14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</row>
    <row r="122" customHeight="1" spans="1:14">
      <c r="A122" s="69" t="s">
        <v>21</v>
      </c>
      <c r="B122" s="70" t="s">
        <v>22</v>
      </c>
      <c r="C122" s="70"/>
      <c r="D122" s="70"/>
      <c r="E122" s="70"/>
      <c r="F122" s="70" t="s">
        <v>23</v>
      </c>
      <c r="G122" s="70"/>
      <c r="H122" s="70" t="s">
        <v>24</v>
      </c>
      <c r="I122" s="103" t="s">
        <v>25</v>
      </c>
      <c r="J122" s="103"/>
      <c r="K122" s="70" t="s">
        <v>26</v>
      </c>
      <c r="L122" s="70"/>
      <c r="M122" s="70" t="s">
        <v>27</v>
      </c>
      <c r="N122" s="70"/>
    </row>
    <row r="123" ht="15.75" spans="1:14">
      <c r="A123" s="69"/>
      <c r="B123" s="70"/>
      <c r="C123" s="70"/>
      <c r="D123" s="70"/>
      <c r="E123" s="70"/>
      <c r="F123" s="70"/>
      <c r="G123" s="70"/>
      <c r="H123" s="70"/>
      <c r="I123" s="103"/>
      <c r="J123" s="103"/>
      <c r="K123" s="70"/>
      <c r="L123" s="70"/>
      <c r="M123" s="104" t="s">
        <v>28</v>
      </c>
      <c r="N123" s="104"/>
    </row>
    <row r="124" ht="16.5" spans="1:14">
      <c r="A124" s="111">
        <v>53</v>
      </c>
      <c r="B124" s="112" t="str">
        <f>IF(ISBLANK('DATOS DEL VIAJE'!A77),"",'DATOS DEL VIAJE'!A77)</f>
        <v/>
      </c>
      <c r="C124" s="112"/>
      <c r="D124" s="112"/>
      <c r="E124" s="112"/>
      <c r="F124" s="73" t="str">
        <f>IF(ISBLANK('DATOS DEL VIAJE'!B77),"",'DATOS DEL VIAJE'!B77)</f>
        <v/>
      </c>
      <c r="G124" s="73"/>
      <c r="H124" s="114" t="str">
        <f>IF(ISBLANK('DATOS DEL VIAJE'!C77),"",'DATOS DEL VIAJE'!C77)</f>
        <v/>
      </c>
      <c r="I124" s="105" t="str">
        <f>IF(ISBLANK('DATOS DEL VIAJE'!D77),"",'DATOS DEL VIAJE'!D77)</f>
        <v/>
      </c>
      <c r="J124" s="105"/>
      <c r="K124" s="114" t="str">
        <f>IF(ISBLANK('DATOS DEL VIAJE'!E77),"",'DATOS DEL VIAJE'!E77)</f>
        <v/>
      </c>
      <c r="L124" s="114"/>
      <c r="M124" s="105" t="str">
        <f>IF(ISBLANK('DATOS DEL VIAJE'!F77),"",'DATOS DEL VIAJE'!F77)</f>
        <v/>
      </c>
      <c r="N124" s="105"/>
    </row>
    <row r="125" ht="16.5" spans="1:14">
      <c r="A125" s="115">
        <v>54</v>
      </c>
      <c r="B125" s="116" t="str">
        <f>IF(ISBLANK('DATOS DEL VIAJE'!A78),"",'DATOS DEL VIAJE'!A78)</f>
        <v/>
      </c>
      <c r="C125" s="116"/>
      <c r="D125" s="116"/>
      <c r="E125" s="116"/>
      <c r="F125" s="77" t="str">
        <f>IF(ISBLANK('DATOS DEL VIAJE'!B78),"",'DATOS DEL VIAJE'!B78)</f>
        <v/>
      </c>
      <c r="G125" s="77"/>
      <c r="H125" s="118" t="str">
        <f>IF(ISBLANK('DATOS DEL VIAJE'!C78),"",'DATOS DEL VIAJE'!C78)</f>
        <v/>
      </c>
      <c r="I125" s="106" t="str">
        <f>IF(ISBLANK('DATOS DEL VIAJE'!D78),"",'DATOS DEL VIAJE'!D78)</f>
        <v/>
      </c>
      <c r="J125" s="106"/>
      <c r="K125" s="118" t="str">
        <f>IF(ISBLANK('DATOS DEL VIAJE'!E78),"",'DATOS DEL VIAJE'!E78)</f>
        <v/>
      </c>
      <c r="L125" s="118"/>
      <c r="M125" s="106" t="str">
        <f>IF(ISBLANK('DATOS DEL VIAJE'!F78),"",'DATOS DEL VIAJE'!F78)</f>
        <v/>
      </c>
      <c r="N125" s="106"/>
    </row>
    <row r="126" ht="16.5" spans="1:14">
      <c r="A126" s="115">
        <v>55</v>
      </c>
      <c r="B126" s="116" t="str">
        <f>IF(ISBLANK('DATOS DEL VIAJE'!A79),"",'DATOS DEL VIAJE'!A79)</f>
        <v/>
      </c>
      <c r="C126" s="116"/>
      <c r="D126" s="116"/>
      <c r="E126" s="116"/>
      <c r="F126" s="77" t="str">
        <f>IF(ISBLANK('DATOS DEL VIAJE'!B79),"",'DATOS DEL VIAJE'!B79)</f>
        <v/>
      </c>
      <c r="G126" s="77"/>
      <c r="H126" s="118" t="str">
        <f>IF(ISBLANK('DATOS DEL VIAJE'!C79),"",'DATOS DEL VIAJE'!C79)</f>
        <v/>
      </c>
      <c r="I126" s="106" t="str">
        <f>IF(ISBLANK('DATOS DEL VIAJE'!D79),"",'DATOS DEL VIAJE'!D79)</f>
        <v/>
      </c>
      <c r="J126" s="106"/>
      <c r="K126" s="118" t="str">
        <f>IF(ISBLANK('DATOS DEL VIAJE'!E79),"",'DATOS DEL VIAJE'!E79)</f>
        <v/>
      </c>
      <c r="L126" s="118"/>
      <c r="M126" s="106" t="str">
        <f>IF(ISBLANK('DATOS DEL VIAJE'!F79),"",'DATOS DEL VIAJE'!F79)</f>
        <v/>
      </c>
      <c r="N126" s="106"/>
    </row>
    <row r="127" ht="16.5" spans="1:14">
      <c r="A127" s="115">
        <v>56</v>
      </c>
      <c r="B127" s="116" t="str">
        <f>IF(ISBLANK('DATOS DEL VIAJE'!A80),"",'DATOS DEL VIAJE'!A80)</f>
        <v/>
      </c>
      <c r="C127" s="116"/>
      <c r="D127" s="116"/>
      <c r="E127" s="116"/>
      <c r="F127" s="77" t="str">
        <f>IF(ISBLANK('DATOS DEL VIAJE'!B80),"",'DATOS DEL VIAJE'!B80)</f>
        <v/>
      </c>
      <c r="G127" s="77"/>
      <c r="H127" s="118" t="str">
        <f>IF(ISBLANK('DATOS DEL VIAJE'!C80),"",'DATOS DEL VIAJE'!C80)</f>
        <v/>
      </c>
      <c r="I127" s="106" t="str">
        <f>IF(ISBLANK('DATOS DEL VIAJE'!D80),"",'DATOS DEL VIAJE'!D80)</f>
        <v/>
      </c>
      <c r="J127" s="106"/>
      <c r="K127" s="118" t="str">
        <f>IF(ISBLANK('DATOS DEL VIAJE'!E80),"",'DATOS DEL VIAJE'!E80)</f>
        <v/>
      </c>
      <c r="L127" s="118"/>
      <c r="M127" s="106" t="str">
        <f>IF(ISBLANK('DATOS DEL VIAJE'!F80),"",'DATOS DEL VIAJE'!F80)</f>
        <v/>
      </c>
      <c r="N127" s="106"/>
    </row>
    <row r="128" ht="16.5" spans="1:16">
      <c r="A128" s="115">
        <v>57</v>
      </c>
      <c r="B128" s="116" t="str">
        <f>IF(ISBLANK('DATOS DEL VIAJE'!A81),"",'DATOS DEL VIAJE'!A81)</f>
        <v/>
      </c>
      <c r="C128" s="116"/>
      <c r="D128" s="116"/>
      <c r="E128" s="116"/>
      <c r="F128" s="77" t="str">
        <f>IF(ISBLANK('DATOS DEL VIAJE'!B81),"",'DATOS DEL VIAJE'!B81)</f>
        <v/>
      </c>
      <c r="G128" s="77"/>
      <c r="H128" s="118" t="str">
        <f>IF(ISBLANK('DATOS DEL VIAJE'!C81),"",'DATOS DEL VIAJE'!C81)</f>
        <v/>
      </c>
      <c r="I128" s="106" t="str">
        <f>IF(ISBLANK('DATOS DEL VIAJE'!D81),"",'DATOS DEL VIAJE'!D81)</f>
        <v/>
      </c>
      <c r="J128" s="106"/>
      <c r="K128" s="118" t="str">
        <f>IF(ISBLANK('DATOS DEL VIAJE'!E81),"",'DATOS DEL VIAJE'!E81)</f>
        <v/>
      </c>
      <c r="L128" s="118"/>
      <c r="M128" s="106" t="str">
        <f>IF(ISBLANK('DATOS DEL VIAJE'!F81),"",'DATOS DEL VIAJE'!F81)</f>
        <v/>
      </c>
      <c r="N128" s="106"/>
      <c r="P128" s="107"/>
    </row>
    <row r="129" ht="16.5" spans="1:14">
      <c r="A129" s="115">
        <v>58</v>
      </c>
      <c r="B129" s="116" t="str">
        <f>IF(ISBLANK('DATOS DEL VIAJE'!A82),"",'DATOS DEL VIAJE'!A82)</f>
        <v/>
      </c>
      <c r="C129" s="116"/>
      <c r="D129" s="116"/>
      <c r="E129" s="116"/>
      <c r="F129" s="77" t="str">
        <f>IF(ISBLANK('DATOS DEL VIAJE'!B82),"",'DATOS DEL VIAJE'!B82)</f>
        <v/>
      </c>
      <c r="G129" s="77"/>
      <c r="H129" s="118" t="str">
        <f>IF(ISBLANK('DATOS DEL VIAJE'!C82),"",'DATOS DEL VIAJE'!C82)</f>
        <v/>
      </c>
      <c r="I129" s="106" t="str">
        <f>IF(ISBLANK('DATOS DEL VIAJE'!D82),"",'DATOS DEL VIAJE'!D82)</f>
        <v/>
      </c>
      <c r="J129" s="106"/>
      <c r="K129" s="118" t="str">
        <f>IF(ISBLANK('DATOS DEL VIAJE'!E82),"",'DATOS DEL VIAJE'!E82)</f>
        <v/>
      </c>
      <c r="L129" s="118"/>
      <c r="M129" s="106" t="str">
        <f>IF(ISBLANK('DATOS DEL VIAJE'!F82),"",'DATOS DEL VIAJE'!F82)</f>
        <v/>
      </c>
      <c r="N129" s="106"/>
    </row>
    <row r="130" ht="16.5" spans="1:14">
      <c r="A130" s="115">
        <v>59</v>
      </c>
      <c r="B130" s="116" t="str">
        <f>IF(ISBLANK('DATOS DEL VIAJE'!A83),"",'DATOS DEL VIAJE'!A83)</f>
        <v/>
      </c>
      <c r="C130" s="116"/>
      <c r="D130" s="116"/>
      <c r="E130" s="116"/>
      <c r="F130" s="77" t="str">
        <f>IF(ISBLANK('DATOS DEL VIAJE'!B83),"",'DATOS DEL VIAJE'!B83)</f>
        <v/>
      </c>
      <c r="G130" s="77"/>
      <c r="H130" s="118" t="str">
        <f>IF(ISBLANK('DATOS DEL VIAJE'!C83),"",'DATOS DEL VIAJE'!C83)</f>
        <v/>
      </c>
      <c r="I130" s="106" t="str">
        <f>IF(ISBLANK('DATOS DEL VIAJE'!D83),"",'DATOS DEL VIAJE'!D83)</f>
        <v/>
      </c>
      <c r="J130" s="106"/>
      <c r="K130" s="118" t="str">
        <f>IF(ISBLANK('DATOS DEL VIAJE'!E83),"",'DATOS DEL VIAJE'!E83)</f>
        <v/>
      </c>
      <c r="L130" s="118"/>
      <c r="M130" s="106" t="str">
        <f>IF(ISBLANK('DATOS DEL VIAJE'!F83),"",'DATOS DEL VIAJE'!F83)</f>
        <v/>
      </c>
      <c r="N130" s="106"/>
    </row>
    <row r="131" ht="16.5" spans="1:14">
      <c r="A131" s="115">
        <v>60</v>
      </c>
      <c r="B131" s="116" t="str">
        <f>IF(ISBLANK('DATOS DEL VIAJE'!A84),"",'DATOS DEL VIAJE'!A84)</f>
        <v/>
      </c>
      <c r="C131" s="116"/>
      <c r="D131" s="116"/>
      <c r="E131" s="116"/>
      <c r="F131" s="77" t="str">
        <f>IF(ISBLANK('DATOS DEL VIAJE'!B84),"",'DATOS DEL VIAJE'!B84)</f>
        <v/>
      </c>
      <c r="G131" s="77"/>
      <c r="H131" s="118" t="str">
        <f>IF(ISBLANK('DATOS DEL VIAJE'!C84),"",'DATOS DEL VIAJE'!C84)</f>
        <v/>
      </c>
      <c r="I131" s="106" t="str">
        <f>IF(ISBLANK('DATOS DEL VIAJE'!D84),"",'DATOS DEL VIAJE'!D84)</f>
        <v/>
      </c>
      <c r="J131" s="106"/>
      <c r="K131" s="118" t="str">
        <f>IF(ISBLANK('DATOS DEL VIAJE'!E84),"",'DATOS DEL VIAJE'!E84)</f>
        <v/>
      </c>
      <c r="L131" s="118"/>
      <c r="M131" s="106" t="str">
        <f>IF(ISBLANK('DATOS DEL VIAJE'!F84),"",'DATOS DEL VIAJE'!F84)</f>
        <v/>
      </c>
      <c r="N131" s="106"/>
    </row>
    <row r="132" ht="16.5" spans="1:14">
      <c r="A132" s="115">
        <v>61</v>
      </c>
      <c r="B132" s="116" t="str">
        <f>IF(ISBLANK('DATOS DEL VIAJE'!A85),"",'DATOS DEL VIAJE'!A85)</f>
        <v/>
      </c>
      <c r="C132" s="116"/>
      <c r="D132" s="116"/>
      <c r="E132" s="116"/>
      <c r="F132" s="77" t="str">
        <f>IF(ISBLANK('DATOS DEL VIAJE'!B85),"",'DATOS DEL VIAJE'!B85)</f>
        <v/>
      </c>
      <c r="G132" s="77"/>
      <c r="H132" s="118" t="str">
        <f>IF(ISBLANK('DATOS DEL VIAJE'!C85),"",'DATOS DEL VIAJE'!C85)</f>
        <v/>
      </c>
      <c r="I132" s="106" t="str">
        <f>IF(ISBLANK('DATOS DEL VIAJE'!D85),"",'DATOS DEL VIAJE'!D85)</f>
        <v/>
      </c>
      <c r="J132" s="106"/>
      <c r="K132" s="118" t="str">
        <f>IF(ISBLANK('DATOS DEL VIAJE'!E85),"",'DATOS DEL VIAJE'!E85)</f>
        <v/>
      </c>
      <c r="L132" s="118"/>
      <c r="M132" s="106" t="str">
        <f>IF(ISBLANK('DATOS DEL VIAJE'!F85),"",'DATOS DEL VIAJE'!F85)</f>
        <v/>
      </c>
      <c r="N132" s="106"/>
    </row>
    <row r="133" ht="16.5" spans="1:14">
      <c r="A133" s="115">
        <v>62</v>
      </c>
      <c r="B133" s="116" t="str">
        <f>IF(ISBLANK('DATOS DEL VIAJE'!A86),"",'DATOS DEL VIAJE'!A86)</f>
        <v/>
      </c>
      <c r="C133" s="116"/>
      <c r="D133" s="116"/>
      <c r="E133" s="116"/>
      <c r="F133" s="77" t="str">
        <f>IF(ISBLANK('DATOS DEL VIAJE'!B86),"",'DATOS DEL VIAJE'!B86)</f>
        <v/>
      </c>
      <c r="G133" s="77"/>
      <c r="H133" s="118" t="str">
        <f>IF(ISBLANK('DATOS DEL VIAJE'!C86),"",'DATOS DEL VIAJE'!C86)</f>
        <v/>
      </c>
      <c r="I133" s="106" t="str">
        <f>IF(ISBLANK('DATOS DEL VIAJE'!D86),"",'DATOS DEL VIAJE'!D86)</f>
        <v/>
      </c>
      <c r="J133" s="106"/>
      <c r="K133" s="118" t="str">
        <f>IF(ISBLANK('DATOS DEL VIAJE'!E86),"",'DATOS DEL VIAJE'!E86)</f>
        <v/>
      </c>
      <c r="L133" s="118"/>
      <c r="M133" s="106" t="str">
        <f>IF(ISBLANK('DATOS DEL VIAJE'!F86),"",'DATOS DEL VIAJE'!F86)</f>
        <v/>
      </c>
      <c r="N133" s="106"/>
    </row>
    <row r="134" ht="16.5" spans="1:14">
      <c r="A134" s="115">
        <v>63</v>
      </c>
      <c r="B134" s="116" t="str">
        <f>IF(ISBLANK('DATOS DEL VIAJE'!A87),"",'DATOS DEL VIAJE'!A87)</f>
        <v/>
      </c>
      <c r="C134" s="116"/>
      <c r="D134" s="116"/>
      <c r="E134" s="116"/>
      <c r="F134" s="77" t="str">
        <f>IF(ISBLANK('DATOS DEL VIAJE'!B87),"",'DATOS DEL VIAJE'!B87)</f>
        <v/>
      </c>
      <c r="G134" s="77"/>
      <c r="H134" s="118" t="str">
        <f>IF(ISBLANK('DATOS DEL VIAJE'!C87),"",'DATOS DEL VIAJE'!C87)</f>
        <v/>
      </c>
      <c r="I134" s="106" t="str">
        <f>IF(ISBLANK('DATOS DEL VIAJE'!D87),"",'DATOS DEL VIAJE'!D87)</f>
        <v/>
      </c>
      <c r="J134" s="106"/>
      <c r="K134" s="118" t="str">
        <f>IF(ISBLANK('DATOS DEL VIAJE'!E87),"",'DATOS DEL VIAJE'!E87)</f>
        <v/>
      </c>
      <c r="L134" s="118"/>
      <c r="M134" s="106" t="str">
        <f>IF(ISBLANK('DATOS DEL VIAJE'!F87),"",'DATOS DEL VIAJE'!F87)</f>
        <v/>
      </c>
      <c r="N134" s="106"/>
    </row>
    <row r="135" ht="16.5" spans="1:14">
      <c r="A135" s="115">
        <v>64</v>
      </c>
      <c r="B135" s="116" t="str">
        <f>IF(ISBLANK('DATOS DEL VIAJE'!A88),"",'DATOS DEL VIAJE'!A88)</f>
        <v/>
      </c>
      <c r="C135" s="116"/>
      <c r="D135" s="116"/>
      <c r="E135" s="116"/>
      <c r="F135" s="77" t="str">
        <f>IF(ISBLANK('DATOS DEL VIAJE'!B88),"",'DATOS DEL VIAJE'!B88)</f>
        <v/>
      </c>
      <c r="G135" s="77"/>
      <c r="H135" s="118" t="str">
        <f>IF(ISBLANK('DATOS DEL VIAJE'!C88),"",'DATOS DEL VIAJE'!C88)</f>
        <v/>
      </c>
      <c r="I135" s="106" t="str">
        <f>IF(ISBLANK('DATOS DEL VIAJE'!D88),"",'DATOS DEL VIAJE'!D88)</f>
        <v/>
      </c>
      <c r="J135" s="106"/>
      <c r="K135" s="118" t="str">
        <f>IF(ISBLANK('DATOS DEL VIAJE'!E88),"",'DATOS DEL VIAJE'!E88)</f>
        <v/>
      </c>
      <c r="L135" s="118"/>
      <c r="M135" s="106" t="str">
        <f>IF(ISBLANK('DATOS DEL VIAJE'!F88),"",'DATOS DEL VIAJE'!F88)</f>
        <v/>
      </c>
      <c r="N135" s="106"/>
    </row>
    <row r="136" ht="16.5" spans="1:14">
      <c r="A136" s="115">
        <v>65</v>
      </c>
      <c r="B136" s="116" t="str">
        <f>IF(ISBLANK('DATOS DEL VIAJE'!A89),"",'DATOS DEL VIAJE'!A89)</f>
        <v/>
      </c>
      <c r="C136" s="116"/>
      <c r="D136" s="116"/>
      <c r="E136" s="116"/>
      <c r="F136" s="77" t="str">
        <f>IF(ISBLANK('DATOS DEL VIAJE'!B89),"",'DATOS DEL VIAJE'!B89)</f>
        <v/>
      </c>
      <c r="G136" s="77"/>
      <c r="H136" s="118" t="str">
        <f>IF(ISBLANK('DATOS DEL VIAJE'!C89),"",'DATOS DEL VIAJE'!C89)</f>
        <v/>
      </c>
      <c r="I136" s="106" t="str">
        <f>IF(ISBLANK('DATOS DEL VIAJE'!D89),"",'DATOS DEL VIAJE'!D89)</f>
        <v/>
      </c>
      <c r="J136" s="106"/>
      <c r="K136" s="118" t="str">
        <f>IF(ISBLANK('DATOS DEL VIAJE'!E89),"",'DATOS DEL VIAJE'!E89)</f>
        <v/>
      </c>
      <c r="L136" s="118"/>
      <c r="M136" s="106" t="str">
        <f>IF(ISBLANK('DATOS DEL VIAJE'!F89),"",'DATOS DEL VIAJE'!F89)</f>
        <v/>
      </c>
      <c r="N136" s="106"/>
    </row>
    <row r="137" ht="16.5" spans="1:14">
      <c r="A137" s="115">
        <v>66</v>
      </c>
      <c r="B137" s="116" t="str">
        <f>IF(ISBLANK('DATOS DEL VIAJE'!A90),"",'DATOS DEL VIAJE'!A90)</f>
        <v/>
      </c>
      <c r="C137" s="116"/>
      <c r="D137" s="116"/>
      <c r="E137" s="116"/>
      <c r="F137" s="77" t="str">
        <f>IF(ISBLANK('DATOS DEL VIAJE'!B90),"",'DATOS DEL VIAJE'!B90)</f>
        <v/>
      </c>
      <c r="G137" s="77"/>
      <c r="H137" s="118" t="str">
        <f>IF(ISBLANK('DATOS DEL VIAJE'!C90),"",'DATOS DEL VIAJE'!C90)</f>
        <v/>
      </c>
      <c r="I137" s="106" t="str">
        <f>IF(ISBLANK('DATOS DEL VIAJE'!D90),"",'DATOS DEL VIAJE'!D90)</f>
        <v/>
      </c>
      <c r="J137" s="106"/>
      <c r="K137" s="118" t="str">
        <f>IF(ISBLANK('DATOS DEL VIAJE'!E90),"",'DATOS DEL VIAJE'!E90)</f>
        <v/>
      </c>
      <c r="L137" s="118"/>
      <c r="M137" s="106" t="str">
        <f>IF(ISBLANK('DATOS DEL VIAJE'!F90),"",'DATOS DEL VIAJE'!F90)</f>
        <v/>
      </c>
      <c r="N137" s="106"/>
    </row>
    <row r="138" ht="16.5" spans="1:14">
      <c r="A138" s="115">
        <v>67</v>
      </c>
      <c r="B138" s="116" t="str">
        <f>IF(ISBLANK('DATOS DEL VIAJE'!A91),"",'DATOS DEL VIAJE'!A91)</f>
        <v/>
      </c>
      <c r="C138" s="116"/>
      <c r="D138" s="116"/>
      <c r="E138" s="116"/>
      <c r="F138" s="77" t="str">
        <f>IF(ISBLANK('DATOS DEL VIAJE'!B91),"",'DATOS DEL VIAJE'!B91)</f>
        <v/>
      </c>
      <c r="G138" s="77"/>
      <c r="H138" s="118" t="str">
        <f>IF(ISBLANK('DATOS DEL VIAJE'!C91),"",'DATOS DEL VIAJE'!C91)</f>
        <v/>
      </c>
      <c r="I138" s="106" t="str">
        <f>IF(ISBLANK('DATOS DEL VIAJE'!D91),"",'DATOS DEL VIAJE'!D91)</f>
        <v/>
      </c>
      <c r="J138" s="106"/>
      <c r="K138" s="118" t="str">
        <f>IF(ISBLANK('DATOS DEL VIAJE'!E91),"",'DATOS DEL VIAJE'!E91)</f>
        <v/>
      </c>
      <c r="L138" s="118"/>
      <c r="M138" s="106" t="str">
        <f>IF(ISBLANK('DATOS DEL VIAJE'!F91),"",'DATOS DEL VIAJE'!F91)</f>
        <v/>
      </c>
      <c r="N138" s="106"/>
    </row>
    <row r="139" ht="16.5" spans="1:14">
      <c r="A139" s="115">
        <v>68</v>
      </c>
      <c r="B139" s="116" t="str">
        <f>IF(ISBLANK('DATOS DEL VIAJE'!A92),"",'DATOS DEL VIAJE'!A92)</f>
        <v/>
      </c>
      <c r="C139" s="116"/>
      <c r="D139" s="116"/>
      <c r="E139" s="116"/>
      <c r="F139" s="77" t="str">
        <f>IF(ISBLANK('DATOS DEL VIAJE'!B92),"",'DATOS DEL VIAJE'!B92)</f>
        <v/>
      </c>
      <c r="G139" s="77"/>
      <c r="H139" s="118" t="str">
        <f>IF(ISBLANK('DATOS DEL VIAJE'!C92),"",'DATOS DEL VIAJE'!C92)</f>
        <v/>
      </c>
      <c r="I139" s="106" t="str">
        <f>IF(ISBLANK('DATOS DEL VIAJE'!D92),"",'DATOS DEL VIAJE'!D92)</f>
        <v/>
      </c>
      <c r="J139" s="106"/>
      <c r="K139" s="118" t="str">
        <f>IF(ISBLANK('DATOS DEL VIAJE'!E92),"",'DATOS DEL VIAJE'!E92)</f>
        <v/>
      </c>
      <c r="L139" s="118"/>
      <c r="M139" s="106" t="str">
        <f>IF(ISBLANK('DATOS DEL VIAJE'!F92),"",'DATOS DEL VIAJE'!F92)</f>
        <v/>
      </c>
      <c r="N139" s="106"/>
    </row>
    <row r="140" ht="16.5" spans="1:14">
      <c r="A140" s="115">
        <v>69</v>
      </c>
      <c r="B140" s="116" t="str">
        <f>IF(ISBLANK('DATOS DEL VIAJE'!A93),"",'DATOS DEL VIAJE'!A93)</f>
        <v/>
      </c>
      <c r="C140" s="116"/>
      <c r="D140" s="116"/>
      <c r="E140" s="116"/>
      <c r="F140" s="77" t="str">
        <f>IF(ISBLANK('DATOS DEL VIAJE'!B93),"",'DATOS DEL VIAJE'!B93)</f>
        <v/>
      </c>
      <c r="G140" s="77"/>
      <c r="H140" s="118" t="str">
        <f>IF(ISBLANK('DATOS DEL VIAJE'!C93),"",'DATOS DEL VIAJE'!C93)</f>
        <v/>
      </c>
      <c r="I140" s="106" t="str">
        <f>IF(ISBLANK('DATOS DEL VIAJE'!D93),"",'DATOS DEL VIAJE'!D93)</f>
        <v/>
      </c>
      <c r="J140" s="106"/>
      <c r="K140" s="118" t="str">
        <f>IF(ISBLANK('DATOS DEL VIAJE'!E93),"",'DATOS DEL VIAJE'!E93)</f>
        <v/>
      </c>
      <c r="L140" s="118"/>
      <c r="M140" s="106" t="str">
        <f>IF(ISBLANK('DATOS DEL VIAJE'!F93),"",'DATOS DEL VIAJE'!F93)</f>
        <v/>
      </c>
      <c r="N140" s="106"/>
    </row>
    <row r="141" ht="16.5" spans="1:14">
      <c r="A141" s="115">
        <v>70</v>
      </c>
      <c r="B141" s="116" t="str">
        <f>IF(ISBLANK('DATOS DEL VIAJE'!A94),"",'DATOS DEL VIAJE'!A94)</f>
        <v/>
      </c>
      <c r="C141" s="116"/>
      <c r="D141" s="116"/>
      <c r="E141" s="116"/>
      <c r="F141" s="77" t="str">
        <f>IF(ISBLANK('DATOS DEL VIAJE'!B94),"",'DATOS DEL VIAJE'!B94)</f>
        <v/>
      </c>
      <c r="G141" s="77"/>
      <c r="H141" s="118" t="str">
        <f>IF(ISBLANK('DATOS DEL VIAJE'!C94),"",'DATOS DEL VIAJE'!C94)</f>
        <v/>
      </c>
      <c r="I141" s="106" t="str">
        <f>IF(ISBLANK('DATOS DEL VIAJE'!D94),"",'DATOS DEL VIAJE'!D94)</f>
        <v/>
      </c>
      <c r="J141" s="106"/>
      <c r="K141" s="118" t="str">
        <f>IF(ISBLANK('DATOS DEL VIAJE'!E94),"",'DATOS DEL VIAJE'!E94)</f>
        <v/>
      </c>
      <c r="L141" s="118"/>
      <c r="M141" s="106" t="str">
        <f>IF(ISBLANK('DATOS DEL VIAJE'!F94),"",'DATOS DEL VIAJE'!F94)</f>
        <v/>
      </c>
      <c r="N141" s="106"/>
    </row>
    <row r="142" ht="16.5" spans="1:14">
      <c r="A142" s="115">
        <v>71</v>
      </c>
      <c r="B142" s="116" t="str">
        <f>IF(ISBLANK('DATOS DEL VIAJE'!A95),"",'DATOS DEL VIAJE'!A95)</f>
        <v/>
      </c>
      <c r="C142" s="116"/>
      <c r="D142" s="116"/>
      <c r="E142" s="116"/>
      <c r="F142" s="77" t="str">
        <f>IF(ISBLANK('DATOS DEL VIAJE'!B95),"",'DATOS DEL VIAJE'!B95)</f>
        <v/>
      </c>
      <c r="G142" s="77"/>
      <c r="H142" s="118" t="str">
        <f>IF(ISBLANK('DATOS DEL VIAJE'!C95),"",'DATOS DEL VIAJE'!C95)</f>
        <v/>
      </c>
      <c r="I142" s="106" t="str">
        <f>IF(ISBLANK('DATOS DEL VIAJE'!D95),"",'DATOS DEL VIAJE'!D95)</f>
        <v/>
      </c>
      <c r="J142" s="106"/>
      <c r="K142" s="118" t="str">
        <f>IF(ISBLANK('DATOS DEL VIAJE'!E95),"",'DATOS DEL VIAJE'!E95)</f>
        <v/>
      </c>
      <c r="L142" s="118"/>
      <c r="M142" s="106" t="str">
        <f>IF(ISBLANK('DATOS DEL VIAJE'!F95),"",'DATOS DEL VIAJE'!F95)</f>
        <v/>
      </c>
      <c r="N142" s="106"/>
    </row>
    <row r="143" ht="16.5" spans="1:14">
      <c r="A143" s="115">
        <v>72</v>
      </c>
      <c r="B143" s="116" t="str">
        <f>IF(ISBLANK('DATOS DEL VIAJE'!A96),"",'DATOS DEL VIAJE'!A96)</f>
        <v/>
      </c>
      <c r="C143" s="116"/>
      <c r="D143" s="116"/>
      <c r="E143" s="116"/>
      <c r="F143" s="77" t="str">
        <f>IF(ISBLANK('DATOS DEL VIAJE'!B96),"",'DATOS DEL VIAJE'!B96)</f>
        <v/>
      </c>
      <c r="G143" s="77"/>
      <c r="H143" s="118" t="str">
        <f>IF(ISBLANK('DATOS DEL VIAJE'!C96),"",'DATOS DEL VIAJE'!C96)</f>
        <v/>
      </c>
      <c r="I143" s="106" t="str">
        <f>IF(ISBLANK('DATOS DEL VIAJE'!D96),"",'DATOS DEL VIAJE'!D96)</f>
        <v/>
      </c>
      <c r="J143" s="106"/>
      <c r="K143" s="118" t="str">
        <f>IF(ISBLANK('DATOS DEL VIAJE'!E96),"",'DATOS DEL VIAJE'!E96)</f>
        <v/>
      </c>
      <c r="L143" s="118"/>
      <c r="M143" s="106" t="str">
        <f>IF(ISBLANK('DATOS DEL VIAJE'!F96),"",'DATOS DEL VIAJE'!F96)</f>
        <v/>
      </c>
      <c r="N143" s="106"/>
    </row>
    <row r="144" ht="16.5" spans="1:14">
      <c r="A144" s="115">
        <v>73</v>
      </c>
      <c r="B144" s="116" t="str">
        <f>IF(ISBLANK('DATOS DEL VIAJE'!A97),"",'DATOS DEL VIAJE'!A97)</f>
        <v/>
      </c>
      <c r="C144" s="116"/>
      <c r="D144" s="116"/>
      <c r="E144" s="116"/>
      <c r="F144" s="77" t="str">
        <f>IF(ISBLANK('DATOS DEL VIAJE'!B97),"",'DATOS DEL VIAJE'!B97)</f>
        <v/>
      </c>
      <c r="G144" s="77"/>
      <c r="H144" s="118" t="str">
        <f>IF(ISBLANK('DATOS DEL VIAJE'!C97),"",'DATOS DEL VIAJE'!C97)</f>
        <v/>
      </c>
      <c r="I144" s="106" t="str">
        <f>IF(ISBLANK('DATOS DEL VIAJE'!D97),"",'DATOS DEL VIAJE'!D97)</f>
        <v/>
      </c>
      <c r="J144" s="106"/>
      <c r="K144" s="118" t="str">
        <f>IF(ISBLANK('DATOS DEL VIAJE'!E97),"",'DATOS DEL VIAJE'!E97)</f>
        <v/>
      </c>
      <c r="L144" s="118"/>
      <c r="M144" s="106" t="str">
        <f>IF(ISBLANK('DATOS DEL VIAJE'!F97),"",'DATOS DEL VIAJE'!F97)</f>
        <v/>
      </c>
      <c r="N144" s="106"/>
    </row>
    <row r="145" ht="16.5" spans="1:14">
      <c r="A145" s="115">
        <v>74</v>
      </c>
      <c r="B145" s="116" t="str">
        <f>IF(ISBLANK('DATOS DEL VIAJE'!A98),"",'DATOS DEL VIAJE'!A98)</f>
        <v/>
      </c>
      <c r="C145" s="116"/>
      <c r="D145" s="116"/>
      <c r="E145" s="116"/>
      <c r="F145" s="77" t="str">
        <f>IF(ISBLANK('DATOS DEL VIAJE'!B98),"",'DATOS DEL VIAJE'!B98)</f>
        <v/>
      </c>
      <c r="G145" s="77"/>
      <c r="H145" s="118" t="str">
        <f>IF(ISBLANK('DATOS DEL VIAJE'!C98),"",'DATOS DEL VIAJE'!C98)</f>
        <v/>
      </c>
      <c r="I145" s="106" t="str">
        <f>IF(ISBLANK('DATOS DEL VIAJE'!D98),"",'DATOS DEL VIAJE'!D98)</f>
        <v/>
      </c>
      <c r="J145" s="106"/>
      <c r="K145" s="118" t="str">
        <f>IF(ISBLANK('DATOS DEL VIAJE'!E98),"",'DATOS DEL VIAJE'!E98)</f>
        <v/>
      </c>
      <c r="L145" s="118"/>
      <c r="M145" s="106" t="str">
        <f>IF(ISBLANK('DATOS DEL VIAJE'!F98),"",'DATOS DEL VIAJE'!F98)</f>
        <v/>
      </c>
      <c r="N145" s="106"/>
    </row>
    <row r="146" ht="16.5" spans="1:14">
      <c r="A146" s="115">
        <v>75</v>
      </c>
      <c r="B146" s="116" t="str">
        <f>IF(ISBLANK('DATOS DEL VIAJE'!A99),"",'DATOS DEL VIAJE'!A99)</f>
        <v/>
      </c>
      <c r="C146" s="116"/>
      <c r="D146" s="116"/>
      <c r="E146" s="116"/>
      <c r="F146" s="77" t="str">
        <f>IF(ISBLANK('DATOS DEL VIAJE'!B99),"",'DATOS DEL VIAJE'!B99)</f>
        <v/>
      </c>
      <c r="G146" s="77"/>
      <c r="H146" s="118" t="str">
        <f>IF(ISBLANK('DATOS DEL VIAJE'!C99),"",'DATOS DEL VIAJE'!C99)</f>
        <v/>
      </c>
      <c r="I146" s="106" t="str">
        <f>IF(ISBLANK('DATOS DEL VIAJE'!D99),"",'DATOS DEL VIAJE'!D99)</f>
        <v/>
      </c>
      <c r="J146" s="106"/>
      <c r="K146" s="118" t="str">
        <f>IF(ISBLANK('DATOS DEL VIAJE'!E99),"",'DATOS DEL VIAJE'!E99)</f>
        <v/>
      </c>
      <c r="L146" s="118"/>
      <c r="M146" s="106" t="str">
        <f>IF(ISBLANK('DATOS DEL VIAJE'!F99),"",'DATOS DEL VIAJE'!F99)</f>
        <v/>
      </c>
      <c r="N146" s="106"/>
    </row>
    <row r="147" ht="16.5" spans="1:14">
      <c r="A147" s="115">
        <v>76</v>
      </c>
      <c r="B147" s="116" t="str">
        <f>IF(ISBLANK('DATOS DEL VIAJE'!A100),"",'DATOS DEL VIAJE'!A100)</f>
        <v/>
      </c>
      <c r="C147" s="116"/>
      <c r="D147" s="116"/>
      <c r="E147" s="116"/>
      <c r="F147" s="77" t="str">
        <f>IF(ISBLANK('DATOS DEL VIAJE'!B100),"",'DATOS DEL VIAJE'!B100)</f>
        <v/>
      </c>
      <c r="G147" s="77"/>
      <c r="H147" s="118" t="str">
        <f>IF(ISBLANK('DATOS DEL VIAJE'!C100),"",'DATOS DEL VIAJE'!C100)</f>
        <v/>
      </c>
      <c r="I147" s="106" t="str">
        <f>IF(ISBLANK('DATOS DEL VIAJE'!D100),"",'DATOS DEL VIAJE'!D100)</f>
        <v/>
      </c>
      <c r="J147" s="106"/>
      <c r="K147" s="118" t="str">
        <f>IF(ISBLANK('DATOS DEL VIAJE'!E100),"",'DATOS DEL VIAJE'!E100)</f>
        <v/>
      </c>
      <c r="L147" s="118"/>
      <c r="M147" s="106" t="str">
        <f>IF(ISBLANK('DATOS DEL VIAJE'!F100),"",'DATOS DEL VIAJE'!F100)</f>
        <v/>
      </c>
      <c r="N147" s="106"/>
    </row>
    <row r="148" ht="16.5" spans="1:14">
      <c r="A148" s="115">
        <v>77</v>
      </c>
      <c r="B148" s="116" t="str">
        <f>IF(ISBLANK('DATOS DEL VIAJE'!A101),"",'DATOS DEL VIAJE'!A101)</f>
        <v/>
      </c>
      <c r="C148" s="116"/>
      <c r="D148" s="116"/>
      <c r="E148" s="116"/>
      <c r="F148" s="77" t="str">
        <f>IF(ISBLANK('DATOS DEL VIAJE'!B101),"",'DATOS DEL VIAJE'!B101)</f>
        <v/>
      </c>
      <c r="G148" s="77"/>
      <c r="H148" s="118" t="str">
        <f>IF(ISBLANK('DATOS DEL VIAJE'!C101),"",'DATOS DEL VIAJE'!C101)</f>
        <v/>
      </c>
      <c r="I148" s="106" t="str">
        <f>IF(ISBLANK('DATOS DEL VIAJE'!D101),"",'DATOS DEL VIAJE'!D101)</f>
        <v/>
      </c>
      <c r="J148" s="106"/>
      <c r="K148" s="118" t="str">
        <f>IF(ISBLANK('DATOS DEL VIAJE'!E101),"",'DATOS DEL VIAJE'!E101)</f>
        <v/>
      </c>
      <c r="L148" s="118"/>
      <c r="M148" s="106" t="str">
        <f>IF(ISBLANK('DATOS DEL VIAJE'!F101),"",'DATOS DEL VIAJE'!F101)</f>
        <v/>
      </c>
      <c r="N148" s="106"/>
    </row>
    <row r="149" ht="17.25" spans="1:14">
      <c r="A149" s="119">
        <v>78</v>
      </c>
      <c r="B149" s="129" t="str">
        <f>IF(ISBLANK('DATOS DEL VIAJE'!A102),"",'DATOS DEL VIAJE'!A102)</f>
        <v/>
      </c>
      <c r="C149" s="129"/>
      <c r="D149" s="129"/>
      <c r="E149" s="129"/>
      <c r="F149" s="81" t="str">
        <f>IF(ISBLANK('DATOS DEL VIAJE'!B102),"",'DATOS DEL VIAJE'!B102)</f>
        <v/>
      </c>
      <c r="G149" s="81"/>
      <c r="H149" s="130" t="str">
        <f>IF(ISBLANK('DATOS DEL VIAJE'!C102),"",'DATOS DEL VIAJE'!C102)</f>
        <v/>
      </c>
      <c r="I149" s="108" t="str">
        <f>IF(ISBLANK('DATOS DEL VIAJE'!D102),"",'DATOS DEL VIAJE'!D102)</f>
        <v/>
      </c>
      <c r="J149" s="108"/>
      <c r="K149" s="130" t="str">
        <f>IF(ISBLANK('DATOS DEL VIAJE'!E102),"",'DATOS DEL VIAJE'!E102)</f>
        <v/>
      </c>
      <c r="L149" s="130"/>
      <c r="M149" s="108" t="str">
        <f>IF(ISBLANK('DATOS DEL VIAJE'!F102),"",'DATOS DEL VIAJE'!F102)</f>
        <v/>
      </c>
      <c r="N149" s="108"/>
    </row>
    <row r="150" ht="50.25" customHeight="1" spans="1:14">
      <c r="A150" s="83" t="s">
        <v>30</v>
      </c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</row>
    <row r="151" ht="49.5" customHeight="1" spans="1:14">
      <c r="A151" s="84" t="s">
        <v>31</v>
      </c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109"/>
    </row>
    <row r="152" ht="15.75" spans="1:14">
      <c r="A152" s="86" t="s">
        <v>32</v>
      </c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</row>
    <row r="153" spans="1:1">
      <c r="A153" s="131"/>
    </row>
  </sheetData>
  <mergeCells count="495">
    <mergeCell ref="A4:E4"/>
    <mergeCell ref="F4:G4"/>
    <mergeCell ref="H4:K4"/>
    <mergeCell ref="M4:N4"/>
    <mergeCell ref="F9:L9"/>
    <mergeCell ref="K10:L10"/>
    <mergeCell ref="K11:L11"/>
    <mergeCell ref="B12:E12"/>
    <mergeCell ref="G12:J12"/>
    <mergeCell ref="A13:N13"/>
    <mergeCell ref="A14:N14"/>
    <mergeCell ref="A15:N15"/>
    <mergeCell ref="C16:G16"/>
    <mergeCell ref="I16:N16"/>
    <mergeCell ref="M19:N19"/>
    <mergeCell ref="M20:N20"/>
    <mergeCell ref="B21:E21"/>
    <mergeCell ref="F21:G21"/>
    <mergeCell ref="I21:J21"/>
    <mergeCell ref="K21:L21"/>
    <mergeCell ref="M21:N21"/>
    <mergeCell ref="B22:E22"/>
    <mergeCell ref="F22:G22"/>
    <mergeCell ref="I22:J22"/>
    <mergeCell ref="K22:L22"/>
    <mergeCell ref="M22:N22"/>
    <mergeCell ref="B23:E23"/>
    <mergeCell ref="F23:G23"/>
    <mergeCell ref="I23:J23"/>
    <mergeCell ref="K23:L23"/>
    <mergeCell ref="M23:N23"/>
    <mergeCell ref="B24:E24"/>
    <mergeCell ref="F24:G24"/>
    <mergeCell ref="I24:J24"/>
    <mergeCell ref="K24:L24"/>
    <mergeCell ref="M24:N24"/>
    <mergeCell ref="B25:E25"/>
    <mergeCell ref="F25:G25"/>
    <mergeCell ref="I25:J25"/>
    <mergeCell ref="K25:L25"/>
    <mergeCell ref="M25:N25"/>
    <mergeCell ref="B26:E26"/>
    <mergeCell ref="F26:G26"/>
    <mergeCell ref="I26:J26"/>
    <mergeCell ref="K26:L26"/>
    <mergeCell ref="M26:N26"/>
    <mergeCell ref="B27:E27"/>
    <mergeCell ref="F27:G27"/>
    <mergeCell ref="I27:J27"/>
    <mergeCell ref="K27:L27"/>
    <mergeCell ref="M27:N27"/>
    <mergeCell ref="B28:E28"/>
    <mergeCell ref="F28:G28"/>
    <mergeCell ref="I28:J28"/>
    <mergeCell ref="K28:L28"/>
    <mergeCell ref="M28:N28"/>
    <mergeCell ref="B29:E29"/>
    <mergeCell ref="F29:G29"/>
    <mergeCell ref="I29:J29"/>
    <mergeCell ref="K29:L29"/>
    <mergeCell ref="M29:N29"/>
    <mergeCell ref="B30:E30"/>
    <mergeCell ref="F30:G30"/>
    <mergeCell ref="I30:J30"/>
    <mergeCell ref="K30:L30"/>
    <mergeCell ref="M30:N30"/>
    <mergeCell ref="B31:E31"/>
    <mergeCell ref="F31:G31"/>
    <mergeCell ref="I31:J31"/>
    <mergeCell ref="K31:L31"/>
    <mergeCell ref="M31:N31"/>
    <mergeCell ref="B32:E32"/>
    <mergeCell ref="F32:G32"/>
    <mergeCell ref="I32:J32"/>
    <mergeCell ref="K32:L32"/>
    <mergeCell ref="M32:N32"/>
    <mergeCell ref="B33:E33"/>
    <mergeCell ref="F33:G33"/>
    <mergeCell ref="I33:J33"/>
    <mergeCell ref="K33:L33"/>
    <mergeCell ref="M33:N33"/>
    <mergeCell ref="B34:E34"/>
    <mergeCell ref="F34:G34"/>
    <mergeCell ref="I34:J34"/>
    <mergeCell ref="K34:L34"/>
    <mergeCell ref="M34:N34"/>
    <mergeCell ref="B35:E35"/>
    <mergeCell ref="F35:G35"/>
    <mergeCell ref="I35:J35"/>
    <mergeCell ref="K35:L35"/>
    <mergeCell ref="M35:N35"/>
    <mergeCell ref="B36:E36"/>
    <mergeCell ref="F36:G36"/>
    <mergeCell ref="I36:J36"/>
    <mergeCell ref="K36:L36"/>
    <mergeCell ref="M36:N36"/>
    <mergeCell ref="B37:E37"/>
    <mergeCell ref="F37:G37"/>
    <mergeCell ref="I37:J37"/>
    <mergeCell ref="K37:L37"/>
    <mergeCell ref="M37:N37"/>
    <mergeCell ref="B38:E38"/>
    <mergeCell ref="F38:G38"/>
    <mergeCell ref="I38:J38"/>
    <mergeCell ref="K38:L38"/>
    <mergeCell ref="M38:N38"/>
    <mergeCell ref="B39:E39"/>
    <mergeCell ref="F39:G39"/>
    <mergeCell ref="I39:J39"/>
    <mergeCell ref="K39:L39"/>
    <mergeCell ref="M39:N39"/>
    <mergeCell ref="B40:E40"/>
    <mergeCell ref="F40:G40"/>
    <mergeCell ref="I40:J40"/>
    <mergeCell ref="K40:L40"/>
    <mergeCell ref="M40:N40"/>
    <mergeCell ref="B41:E41"/>
    <mergeCell ref="F41:G41"/>
    <mergeCell ref="I41:J41"/>
    <mergeCell ref="K41:L41"/>
    <mergeCell ref="M41:N41"/>
    <mergeCell ref="B42:E42"/>
    <mergeCell ref="F42:G42"/>
    <mergeCell ref="I42:J42"/>
    <mergeCell ref="K42:L42"/>
    <mergeCell ref="M42:N42"/>
    <mergeCell ref="B43:E43"/>
    <mergeCell ref="F43:G43"/>
    <mergeCell ref="I43:J43"/>
    <mergeCell ref="K43:L43"/>
    <mergeCell ref="M43:N43"/>
    <mergeCell ref="B44:E44"/>
    <mergeCell ref="F44:G44"/>
    <mergeCell ref="I44:J44"/>
    <mergeCell ref="K44:L44"/>
    <mergeCell ref="M44:N44"/>
    <mergeCell ref="B45:E45"/>
    <mergeCell ref="F45:G45"/>
    <mergeCell ref="I45:J45"/>
    <mergeCell ref="K45:L45"/>
    <mergeCell ref="M45:N45"/>
    <mergeCell ref="B46:E46"/>
    <mergeCell ref="F46:G46"/>
    <mergeCell ref="I46:J46"/>
    <mergeCell ref="K46:L46"/>
    <mergeCell ref="M46:N46"/>
    <mergeCell ref="A47:N47"/>
    <mergeCell ref="A49:N49"/>
    <mergeCell ref="A56:E56"/>
    <mergeCell ref="F56:G56"/>
    <mergeCell ref="H56:K56"/>
    <mergeCell ref="M56:N56"/>
    <mergeCell ref="F61:L61"/>
    <mergeCell ref="K62:L62"/>
    <mergeCell ref="K63:L63"/>
    <mergeCell ref="B64:E64"/>
    <mergeCell ref="G64:J64"/>
    <mergeCell ref="A65:N65"/>
    <mergeCell ref="A66:N66"/>
    <mergeCell ref="A67:N67"/>
    <mergeCell ref="C68:G68"/>
    <mergeCell ref="I68:N68"/>
    <mergeCell ref="M71:N71"/>
    <mergeCell ref="M72:N72"/>
    <mergeCell ref="B73:E73"/>
    <mergeCell ref="F73:G73"/>
    <mergeCell ref="I73:J73"/>
    <mergeCell ref="K73:L73"/>
    <mergeCell ref="M73:N73"/>
    <mergeCell ref="B74:E74"/>
    <mergeCell ref="F74:G74"/>
    <mergeCell ref="I74:J74"/>
    <mergeCell ref="K74:L74"/>
    <mergeCell ref="M74:N74"/>
    <mergeCell ref="B75:E75"/>
    <mergeCell ref="F75:G75"/>
    <mergeCell ref="I75:J75"/>
    <mergeCell ref="K75:L75"/>
    <mergeCell ref="M75:N75"/>
    <mergeCell ref="B76:E76"/>
    <mergeCell ref="F76:G76"/>
    <mergeCell ref="I76:J76"/>
    <mergeCell ref="K76:L76"/>
    <mergeCell ref="M76:N76"/>
    <mergeCell ref="B77:E77"/>
    <mergeCell ref="F77:G77"/>
    <mergeCell ref="I77:J77"/>
    <mergeCell ref="K77:L77"/>
    <mergeCell ref="M77:N77"/>
    <mergeCell ref="B78:E78"/>
    <mergeCell ref="F78:G78"/>
    <mergeCell ref="I78:J78"/>
    <mergeCell ref="K78:L78"/>
    <mergeCell ref="M78:N78"/>
    <mergeCell ref="B79:E79"/>
    <mergeCell ref="F79:G79"/>
    <mergeCell ref="I79:J79"/>
    <mergeCell ref="K79:L79"/>
    <mergeCell ref="M79:N79"/>
    <mergeCell ref="B80:E80"/>
    <mergeCell ref="F80:G80"/>
    <mergeCell ref="I80:J80"/>
    <mergeCell ref="K80:L80"/>
    <mergeCell ref="M80:N80"/>
    <mergeCell ref="B81:E81"/>
    <mergeCell ref="F81:G81"/>
    <mergeCell ref="I81:J81"/>
    <mergeCell ref="K81:L81"/>
    <mergeCell ref="M81:N81"/>
    <mergeCell ref="B82:E82"/>
    <mergeCell ref="F82:G82"/>
    <mergeCell ref="I82:J82"/>
    <mergeCell ref="K82:L82"/>
    <mergeCell ref="M82:N82"/>
    <mergeCell ref="B83:E83"/>
    <mergeCell ref="F83:G83"/>
    <mergeCell ref="I83:J83"/>
    <mergeCell ref="K83:L83"/>
    <mergeCell ref="M83:N83"/>
    <mergeCell ref="B84:E84"/>
    <mergeCell ref="F84:G84"/>
    <mergeCell ref="I84:J84"/>
    <mergeCell ref="K84:L84"/>
    <mergeCell ref="M84:N84"/>
    <mergeCell ref="B85:E85"/>
    <mergeCell ref="F85:G85"/>
    <mergeCell ref="I85:J85"/>
    <mergeCell ref="K85:L85"/>
    <mergeCell ref="M85:N85"/>
    <mergeCell ref="B86:E86"/>
    <mergeCell ref="F86:G86"/>
    <mergeCell ref="I86:J86"/>
    <mergeCell ref="K86:L86"/>
    <mergeCell ref="M86:N86"/>
    <mergeCell ref="B87:E87"/>
    <mergeCell ref="F87:G87"/>
    <mergeCell ref="I87:J87"/>
    <mergeCell ref="K87:L87"/>
    <mergeCell ref="M87:N87"/>
    <mergeCell ref="B88:E88"/>
    <mergeCell ref="F88:G88"/>
    <mergeCell ref="I88:J88"/>
    <mergeCell ref="K88:L88"/>
    <mergeCell ref="M88:N88"/>
    <mergeCell ref="B89:E89"/>
    <mergeCell ref="F89:G89"/>
    <mergeCell ref="I89:J89"/>
    <mergeCell ref="K89:L89"/>
    <mergeCell ref="M89:N89"/>
    <mergeCell ref="B90:E90"/>
    <mergeCell ref="F90:G90"/>
    <mergeCell ref="I90:J90"/>
    <mergeCell ref="K90:L90"/>
    <mergeCell ref="M90:N90"/>
    <mergeCell ref="B91:E91"/>
    <mergeCell ref="F91:G91"/>
    <mergeCell ref="I91:J91"/>
    <mergeCell ref="K91:L91"/>
    <mergeCell ref="M91:N91"/>
    <mergeCell ref="B92:E92"/>
    <mergeCell ref="F92:G92"/>
    <mergeCell ref="I92:J92"/>
    <mergeCell ref="K92:L92"/>
    <mergeCell ref="M92:N92"/>
    <mergeCell ref="B93:E93"/>
    <mergeCell ref="F93:G93"/>
    <mergeCell ref="I93:J93"/>
    <mergeCell ref="K93:L93"/>
    <mergeCell ref="M93:N93"/>
    <mergeCell ref="B94:E94"/>
    <mergeCell ref="F94:G94"/>
    <mergeCell ref="I94:J94"/>
    <mergeCell ref="K94:L94"/>
    <mergeCell ref="M94:N94"/>
    <mergeCell ref="B95:E95"/>
    <mergeCell ref="F95:G95"/>
    <mergeCell ref="I95:J95"/>
    <mergeCell ref="K95:L95"/>
    <mergeCell ref="M95:N95"/>
    <mergeCell ref="B96:E96"/>
    <mergeCell ref="F96:G96"/>
    <mergeCell ref="I96:J96"/>
    <mergeCell ref="K96:L96"/>
    <mergeCell ref="M96:N96"/>
    <mergeCell ref="B97:E97"/>
    <mergeCell ref="F97:G97"/>
    <mergeCell ref="I97:J97"/>
    <mergeCell ref="K97:L97"/>
    <mergeCell ref="M97:N97"/>
    <mergeCell ref="B98:E98"/>
    <mergeCell ref="F98:G98"/>
    <mergeCell ref="I98:J98"/>
    <mergeCell ref="K98:L98"/>
    <mergeCell ref="M98:N98"/>
    <mergeCell ref="A99:N99"/>
    <mergeCell ref="A101:N101"/>
    <mergeCell ref="A107:E107"/>
    <mergeCell ref="F107:G107"/>
    <mergeCell ref="H107:K107"/>
    <mergeCell ref="M107:N107"/>
    <mergeCell ref="F112:L112"/>
    <mergeCell ref="K113:L113"/>
    <mergeCell ref="K114:L114"/>
    <mergeCell ref="B115:E115"/>
    <mergeCell ref="G115:J115"/>
    <mergeCell ref="A116:N116"/>
    <mergeCell ref="A117:N117"/>
    <mergeCell ref="A118:N118"/>
    <mergeCell ref="C119:G119"/>
    <mergeCell ref="I119:N119"/>
    <mergeCell ref="M122:N122"/>
    <mergeCell ref="M123:N123"/>
    <mergeCell ref="B124:E124"/>
    <mergeCell ref="F124:G124"/>
    <mergeCell ref="I124:J124"/>
    <mergeCell ref="K124:L124"/>
    <mergeCell ref="M124:N124"/>
    <mergeCell ref="B125:E125"/>
    <mergeCell ref="F125:G125"/>
    <mergeCell ref="I125:J125"/>
    <mergeCell ref="K125:L125"/>
    <mergeCell ref="M125:N125"/>
    <mergeCell ref="B126:E126"/>
    <mergeCell ref="F126:G126"/>
    <mergeCell ref="I126:J126"/>
    <mergeCell ref="K126:L126"/>
    <mergeCell ref="M126:N126"/>
    <mergeCell ref="B127:E127"/>
    <mergeCell ref="F127:G127"/>
    <mergeCell ref="I127:J127"/>
    <mergeCell ref="K127:L127"/>
    <mergeCell ref="M127:N127"/>
    <mergeCell ref="B128:E128"/>
    <mergeCell ref="F128:G128"/>
    <mergeCell ref="I128:J128"/>
    <mergeCell ref="K128:L128"/>
    <mergeCell ref="M128:N128"/>
    <mergeCell ref="B129:E129"/>
    <mergeCell ref="F129:G129"/>
    <mergeCell ref="I129:J129"/>
    <mergeCell ref="K129:L129"/>
    <mergeCell ref="M129:N129"/>
    <mergeCell ref="B130:E130"/>
    <mergeCell ref="F130:G130"/>
    <mergeCell ref="I130:J130"/>
    <mergeCell ref="K130:L130"/>
    <mergeCell ref="M130:N130"/>
    <mergeCell ref="B131:E131"/>
    <mergeCell ref="F131:G131"/>
    <mergeCell ref="I131:J131"/>
    <mergeCell ref="K131:L131"/>
    <mergeCell ref="M131:N131"/>
    <mergeCell ref="B132:E132"/>
    <mergeCell ref="F132:G132"/>
    <mergeCell ref="I132:J132"/>
    <mergeCell ref="K132:L132"/>
    <mergeCell ref="M132:N132"/>
    <mergeCell ref="B133:E133"/>
    <mergeCell ref="F133:G133"/>
    <mergeCell ref="I133:J133"/>
    <mergeCell ref="K133:L133"/>
    <mergeCell ref="M133:N133"/>
    <mergeCell ref="B134:E134"/>
    <mergeCell ref="F134:G134"/>
    <mergeCell ref="I134:J134"/>
    <mergeCell ref="K134:L134"/>
    <mergeCell ref="M134:N134"/>
    <mergeCell ref="B135:E135"/>
    <mergeCell ref="F135:G135"/>
    <mergeCell ref="I135:J135"/>
    <mergeCell ref="K135:L135"/>
    <mergeCell ref="M135:N135"/>
    <mergeCell ref="B136:E136"/>
    <mergeCell ref="F136:G136"/>
    <mergeCell ref="I136:J136"/>
    <mergeCell ref="K136:L136"/>
    <mergeCell ref="M136:N136"/>
    <mergeCell ref="B137:E137"/>
    <mergeCell ref="F137:G137"/>
    <mergeCell ref="I137:J137"/>
    <mergeCell ref="K137:L137"/>
    <mergeCell ref="M137:N137"/>
    <mergeCell ref="B138:E138"/>
    <mergeCell ref="F138:G138"/>
    <mergeCell ref="I138:J138"/>
    <mergeCell ref="K138:L138"/>
    <mergeCell ref="M138:N138"/>
    <mergeCell ref="B139:E139"/>
    <mergeCell ref="F139:G139"/>
    <mergeCell ref="I139:J139"/>
    <mergeCell ref="K139:L139"/>
    <mergeCell ref="M139:N139"/>
    <mergeCell ref="B140:E140"/>
    <mergeCell ref="F140:G140"/>
    <mergeCell ref="I140:J140"/>
    <mergeCell ref="K140:L140"/>
    <mergeCell ref="M140:N140"/>
    <mergeCell ref="B141:E141"/>
    <mergeCell ref="F141:G141"/>
    <mergeCell ref="I141:J141"/>
    <mergeCell ref="K141:L141"/>
    <mergeCell ref="M141:N141"/>
    <mergeCell ref="B142:E142"/>
    <mergeCell ref="F142:G142"/>
    <mergeCell ref="I142:J142"/>
    <mergeCell ref="K142:L142"/>
    <mergeCell ref="M142:N142"/>
    <mergeCell ref="B143:E143"/>
    <mergeCell ref="F143:G143"/>
    <mergeCell ref="I143:J143"/>
    <mergeCell ref="K143:L143"/>
    <mergeCell ref="M143:N143"/>
    <mergeCell ref="B144:E144"/>
    <mergeCell ref="F144:G144"/>
    <mergeCell ref="I144:J144"/>
    <mergeCell ref="K144:L144"/>
    <mergeCell ref="M144:N144"/>
    <mergeCell ref="B145:E145"/>
    <mergeCell ref="F145:G145"/>
    <mergeCell ref="I145:J145"/>
    <mergeCell ref="K145:L145"/>
    <mergeCell ref="M145:N145"/>
    <mergeCell ref="B146:E146"/>
    <mergeCell ref="F146:G146"/>
    <mergeCell ref="I146:J146"/>
    <mergeCell ref="K146:L146"/>
    <mergeCell ref="M146:N146"/>
    <mergeCell ref="B147:E147"/>
    <mergeCell ref="F147:G147"/>
    <mergeCell ref="I147:J147"/>
    <mergeCell ref="K147:L147"/>
    <mergeCell ref="M147:N147"/>
    <mergeCell ref="B148:E148"/>
    <mergeCell ref="F148:G148"/>
    <mergeCell ref="I148:J148"/>
    <mergeCell ref="K148:L148"/>
    <mergeCell ref="M148:N148"/>
    <mergeCell ref="B149:E149"/>
    <mergeCell ref="F149:G149"/>
    <mergeCell ref="I149:J149"/>
    <mergeCell ref="K149:L149"/>
    <mergeCell ref="M149:N149"/>
    <mergeCell ref="A150:N150"/>
    <mergeCell ref="A152:N152"/>
    <mergeCell ref="A19:A20"/>
    <mergeCell ref="A71:A72"/>
    <mergeCell ref="A122:A123"/>
    <mergeCell ref="E7:E9"/>
    <mergeCell ref="E59:E61"/>
    <mergeCell ref="E110:E112"/>
    <mergeCell ref="H19:H20"/>
    <mergeCell ref="H71:H72"/>
    <mergeCell ref="H122:H123"/>
    <mergeCell ref="A120:N121"/>
    <mergeCell ref="B122:E123"/>
    <mergeCell ref="F122:G123"/>
    <mergeCell ref="I122:J123"/>
    <mergeCell ref="K122:L123"/>
    <mergeCell ref="A110:D112"/>
    <mergeCell ref="F110:L111"/>
    <mergeCell ref="A113:C114"/>
    <mergeCell ref="D113:J114"/>
    <mergeCell ref="M114:N115"/>
    <mergeCell ref="A105:N106"/>
    <mergeCell ref="A108:E109"/>
    <mergeCell ref="G108:H109"/>
    <mergeCell ref="I108:N109"/>
    <mergeCell ref="A69:N70"/>
    <mergeCell ref="B71:E72"/>
    <mergeCell ref="F71:G72"/>
    <mergeCell ref="I71:J72"/>
    <mergeCell ref="K71:L72"/>
    <mergeCell ref="A59:D61"/>
    <mergeCell ref="F59:L60"/>
    <mergeCell ref="A62:C63"/>
    <mergeCell ref="D62:J63"/>
    <mergeCell ref="M63:N64"/>
    <mergeCell ref="A54:N55"/>
    <mergeCell ref="A57:E58"/>
    <mergeCell ref="G57:H58"/>
    <mergeCell ref="I57:N58"/>
    <mergeCell ref="A17:N18"/>
    <mergeCell ref="B19:E20"/>
    <mergeCell ref="F19:G20"/>
    <mergeCell ref="I19:J20"/>
    <mergeCell ref="K19:L20"/>
    <mergeCell ref="A10:C11"/>
    <mergeCell ref="D10:J11"/>
    <mergeCell ref="M11:N12"/>
    <mergeCell ref="A2:N3"/>
    <mergeCell ref="A5:E6"/>
    <mergeCell ref="G5:H6"/>
    <mergeCell ref="I5:N6"/>
    <mergeCell ref="A7:D9"/>
    <mergeCell ref="F7:L8"/>
  </mergeCells>
  <pageMargins left="0.236111111111111" right="0.236111111111111" top="0.590277777777778" bottom="0.747916666666667" header="0.511811023622047" footer="0.511811023622047"/>
  <pageSetup paperSize="9" scale="80" orientation="portrait" horizontalDpi="300" verticalDpi="300"/>
  <headerFooter/>
  <rowBreaks count="2" manualBreakCount="2">
    <brk id="50" max="16383" man="1"/>
    <brk id="101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2"/>
  <sheetViews>
    <sheetView tabSelected="1" workbookViewId="0">
      <selection activeCell="B105" sqref="B105"/>
    </sheetView>
  </sheetViews>
  <sheetFormatPr defaultColWidth="10.5714285714286" defaultRowHeight="15" outlineLevelCol="6"/>
  <cols>
    <col min="1" max="1" width="40" customWidth="1"/>
    <col min="2" max="2" width="31.5714285714286" customWidth="1"/>
    <col min="3" max="3" width="11.7142857142857" customWidth="1"/>
    <col min="4" max="4" width="11.8571428571429" customWidth="1"/>
    <col min="5" max="5" width="17.5714285714286" customWidth="1"/>
    <col min="6" max="7" width="15.4285714285714" customWidth="1"/>
  </cols>
  <sheetData>
    <row r="1" ht="15.75" spans="1:2">
      <c r="A1" s="1" t="s">
        <v>33</v>
      </c>
      <c r="B1" s="1"/>
    </row>
    <row r="2" spans="1:2">
      <c r="A2" s="2" t="s">
        <v>34</v>
      </c>
      <c r="B2" s="3"/>
    </row>
    <row r="3" spans="1:3">
      <c r="A3" s="4" t="s">
        <v>35</v>
      </c>
      <c r="B3" s="5"/>
      <c r="C3" s="6"/>
    </row>
    <row r="4" spans="1:2">
      <c r="A4" s="4" t="s">
        <v>36</v>
      </c>
      <c r="B4" s="5"/>
    </row>
    <row r="5" hidden="1" spans="1:2">
      <c r="A5" s="4" t="s">
        <v>37</v>
      </c>
      <c r="B5" s="7"/>
    </row>
    <row r="6" spans="1:2">
      <c r="A6" s="4" t="s">
        <v>38</v>
      </c>
      <c r="B6" s="5"/>
    </row>
    <row r="7" spans="1:2">
      <c r="A7" s="4" t="s">
        <v>39</v>
      </c>
      <c r="B7" s="8"/>
    </row>
    <row r="8" spans="1:2">
      <c r="A8" s="4" t="s">
        <v>40</v>
      </c>
      <c r="B8" s="8"/>
    </row>
    <row r="9" spans="1:2">
      <c r="A9" s="4" t="s">
        <v>41</v>
      </c>
      <c r="B9" s="5"/>
    </row>
    <row r="10" spans="1:2">
      <c r="A10" s="4" t="s">
        <v>42</v>
      </c>
      <c r="B10" s="5"/>
    </row>
    <row r="11" spans="1:2">
      <c r="A11" s="4" t="s">
        <v>43</v>
      </c>
      <c r="B11" s="5"/>
    </row>
    <row r="12" spans="1:2">
      <c r="A12" s="4" t="s">
        <v>44</v>
      </c>
      <c r="B12" s="5"/>
    </row>
    <row r="13" spans="1:2">
      <c r="A13" s="4" t="s">
        <v>45</v>
      </c>
      <c r="B13" s="5"/>
    </row>
    <row r="14" spans="1:2">
      <c r="A14" s="4" t="s">
        <v>46</v>
      </c>
      <c r="B14" s="5"/>
    </row>
    <row r="15" spans="1:2">
      <c r="A15" s="4" t="s">
        <v>47</v>
      </c>
      <c r="B15" s="5"/>
    </row>
    <row r="16" spans="1:2">
      <c r="A16" s="4" t="s">
        <v>48</v>
      </c>
      <c r="B16" s="5"/>
    </row>
    <row r="17" spans="1:2">
      <c r="A17" s="4" t="s">
        <v>49</v>
      </c>
      <c r="B17" s="5"/>
    </row>
    <row r="18" spans="1:2">
      <c r="A18" s="4" t="s">
        <v>50</v>
      </c>
      <c r="B18" s="5"/>
    </row>
    <row r="19" spans="1:2">
      <c r="A19" s="4" t="s">
        <v>51</v>
      </c>
      <c r="B19" s="9"/>
    </row>
    <row r="20" spans="1:2">
      <c r="A20" s="4" t="s">
        <v>52</v>
      </c>
      <c r="B20" s="5"/>
    </row>
    <row r="21" ht="15.75" spans="1:2">
      <c r="A21" s="10" t="s">
        <v>53</v>
      </c>
      <c r="B21" s="11"/>
    </row>
    <row r="22" ht="15.75" spans="2:2">
      <c r="B22" s="12"/>
    </row>
    <row r="23" ht="15.75" spans="1:7">
      <c r="A23" s="13" t="s">
        <v>54</v>
      </c>
      <c r="B23" s="13"/>
      <c r="C23" s="13"/>
      <c r="D23" s="13"/>
      <c r="E23" s="13"/>
      <c r="F23" s="13"/>
      <c r="G23" s="14"/>
    </row>
    <row r="24" ht="15.75" spans="1:6">
      <c r="A24" s="15" t="s">
        <v>22</v>
      </c>
      <c r="B24" s="16" t="s">
        <v>23</v>
      </c>
      <c r="C24" s="17" t="s">
        <v>24</v>
      </c>
      <c r="D24" s="18" t="s">
        <v>25</v>
      </c>
      <c r="E24" s="17" t="s">
        <v>26</v>
      </c>
      <c r="F24" s="16" t="s">
        <v>55</v>
      </c>
    </row>
    <row r="25" ht="18" customHeight="1" spans="1:6">
      <c r="A25" s="19"/>
      <c r="B25" s="20"/>
      <c r="C25" s="21"/>
      <c r="D25" s="22"/>
      <c r="E25" s="21"/>
      <c r="F25" s="23"/>
    </row>
    <row r="26" ht="17.25" customHeight="1" spans="1:6">
      <c r="A26" s="24"/>
      <c r="B26" s="20"/>
      <c r="C26" s="25"/>
      <c r="D26" s="26"/>
      <c r="E26" s="25"/>
      <c r="F26" s="27"/>
    </row>
    <row r="27" ht="18.75" customHeight="1" spans="1:6">
      <c r="A27" s="24"/>
      <c r="B27" s="20"/>
      <c r="C27" s="25"/>
      <c r="D27" s="26"/>
      <c r="E27" s="25"/>
      <c r="F27" s="27"/>
    </row>
    <row r="28" ht="18.75" customHeight="1" spans="1:6">
      <c r="A28" s="24"/>
      <c r="B28" s="20"/>
      <c r="C28" s="25"/>
      <c r="D28" s="26"/>
      <c r="E28" s="25"/>
      <c r="F28" s="27"/>
    </row>
    <row r="29" ht="16.5" spans="1:6">
      <c r="A29" s="24"/>
      <c r="B29" s="20"/>
      <c r="C29" s="25"/>
      <c r="D29" s="26"/>
      <c r="E29" s="28"/>
      <c r="F29" s="27"/>
    </row>
    <row r="30" ht="16.5" spans="1:6">
      <c r="A30" s="24"/>
      <c r="B30" s="20"/>
      <c r="C30" s="25"/>
      <c r="D30" s="26"/>
      <c r="E30" s="25"/>
      <c r="F30" s="27"/>
    </row>
    <row r="31" ht="16.5" spans="1:6">
      <c r="A31" s="24"/>
      <c r="B31" s="20"/>
      <c r="C31" s="29"/>
      <c r="D31" s="26"/>
      <c r="E31" s="25"/>
      <c r="F31" s="27"/>
    </row>
    <row r="32" ht="16.5" spans="1:6">
      <c r="A32" s="24"/>
      <c r="B32" s="20"/>
      <c r="C32" s="25"/>
      <c r="D32" s="26"/>
      <c r="E32" s="30"/>
      <c r="F32" s="27"/>
    </row>
    <row r="33" ht="16.5" spans="1:6">
      <c r="A33" s="24"/>
      <c r="B33" s="20"/>
      <c r="C33" s="25"/>
      <c r="D33" s="26"/>
      <c r="E33" s="25"/>
      <c r="F33" s="27"/>
    </row>
    <row r="34" ht="16.5" spans="1:6">
      <c r="A34" s="24"/>
      <c r="B34" s="20"/>
      <c r="C34" s="25"/>
      <c r="D34" s="26"/>
      <c r="E34" s="26"/>
      <c r="F34" s="27"/>
    </row>
    <row r="35" ht="16.5" spans="1:6">
      <c r="A35" s="24"/>
      <c r="B35" s="20"/>
      <c r="C35" s="25"/>
      <c r="D35" s="26"/>
      <c r="E35" s="26"/>
      <c r="F35" s="27"/>
    </row>
    <row r="36" ht="16.5" spans="1:6">
      <c r="A36" s="24"/>
      <c r="B36" s="20"/>
      <c r="C36" s="31"/>
      <c r="D36" s="26"/>
      <c r="E36" s="26"/>
      <c r="F36" s="27"/>
    </row>
    <row r="37" ht="16.5" spans="1:6">
      <c r="A37" s="24"/>
      <c r="B37" s="20"/>
      <c r="C37" s="25"/>
      <c r="D37" s="26"/>
      <c r="E37" s="26"/>
      <c r="F37" s="27"/>
    </row>
    <row r="38" ht="16.5" spans="1:6">
      <c r="A38" s="24"/>
      <c r="B38" s="20"/>
      <c r="C38" s="26"/>
      <c r="D38" s="26"/>
      <c r="E38" s="26"/>
      <c r="F38" s="27"/>
    </row>
    <row r="39" ht="16.5" spans="1:6">
      <c r="A39" s="24"/>
      <c r="B39" s="20"/>
      <c r="C39" s="26"/>
      <c r="D39" s="26"/>
      <c r="E39" s="26"/>
      <c r="F39" s="27"/>
    </row>
    <row r="40" ht="16.5" spans="1:6">
      <c r="A40" s="24"/>
      <c r="B40" s="20"/>
      <c r="C40" s="26"/>
      <c r="D40" s="26"/>
      <c r="E40" s="26"/>
      <c r="F40" s="27"/>
    </row>
    <row r="41" ht="16.5" spans="1:6">
      <c r="A41" s="24"/>
      <c r="B41" s="20"/>
      <c r="C41" s="26"/>
      <c r="D41" s="26"/>
      <c r="E41" s="26"/>
      <c r="F41" s="27"/>
    </row>
    <row r="42" ht="16.5" spans="1:6">
      <c r="A42" s="24"/>
      <c r="B42" s="20"/>
      <c r="C42" s="26"/>
      <c r="D42" s="26"/>
      <c r="E42" s="26"/>
      <c r="F42" s="27"/>
    </row>
    <row r="43" ht="16.5" spans="1:6">
      <c r="A43" s="24"/>
      <c r="B43" s="20"/>
      <c r="C43" s="26"/>
      <c r="D43" s="26"/>
      <c r="E43" s="26"/>
      <c r="F43" s="27"/>
    </row>
    <row r="44" spans="1:6">
      <c r="A44" s="32"/>
      <c r="B44" s="20"/>
      <c r="C44" s="33"/>
      <c r="D44" s="33"/>
      <c r="E44" s="33"/>
      <c r="F44" s="27"/>
    </row>
    <row r="45" spans="1:6">
      <c r="A45" s="32"/>
      <c r="B45" s="20"/>
      <c r="C45" s="33"/>
      <c r="D45" s="33"/>
      <c r="E45" s="33"/>
      <c r="F45" s="27"/>
    </row>
    <row r="46" spans="1:6">
      <c r="A46" s="32"/>
      <c r="B46" s="20"/>
      <c r="C46" s="33"/>
      <c r="D46" s="33"/>
      <c r="E46" s="33"/>
      <c r="F46" s="27"/>
    </row>
    <row r="47" spans="1:6">
      <c r="A47" s="34"/>
      <c r="B47" s="20"/>
      <c r="C47" s="33"/>
      <c r="D47" s="33"/>
      <c r="E47" s="33"/>
      <c r="F47" s="27"/>
    </row>
    <row r="48" spans="1:6">
      <c r="A48" s="34"/>
      <c r="B48" s="20"/>
      <c r="C48" s="33"/>
      <c r="D48" s="33"/>
      <c r="E48" s="33"/>
      <c r="F48" s="27"/>
    </row>
    <row r="49" spans="1:6">
      <c r="A49" s="34"/>
      <c r="B49" s="20"/>
      <c r="C49" s="33"/>
      <c r="D49" s="33"/>
      <c r="E49" s="33"/>
      <c r="F49" s="27"/>
    </row>
    <row r="50" spans="1:6">
      <c r="A50" s="34"/>
      <c r="B50" s="20"/>
      <c r="C50" s="33"/>
      <c r="D50" s="33"/>
      <c r="E50" s="33"/>
      <c r="F50" s="27"/>
    </row>
    <row r="51" spans="1:6">
      <c r="A51" s="34"/>
      <c r="B51" s="20"/>
      <c r="C51" s="33"/>
      <c r="D51" s="33"/>
      <c r="E51" s="33"/>
      <c r="F51" s="27"/>
    </row>
    <row r="52" spans="1:6">
      <c r="A52" s="32"/>
      <c r="B52" s="20"/>
      <c r="C52" s="33"/>
      <c r="D52" s="33"/>
      <c r="E52" s="33"/>
      <c r="F52" s="27"/>
    </row>
    <row r="53" spans="1:6">
      <c r="A53" s="32"/>
      <c r="B53" s="20"/>
      <c r="C53" s="33"/>
      <c r="D53" s="33"/>
      <c r="E53" s="33"/>
      <c r="F53" s="27"/>
    </row>
    <row r="54" spans="1:6">
      <c r="A54" s="32"/>
      <c r="B54" s="20"/>
      <c r="C54" s="33"/>
      <c r="D54" s="33"/>
      <c r="E54" s="33"/>
      <c r="F54" s="27"/>
    </row>
    <row r="55" spans="1:6">
      <c r="A55" s="32"/>
      <c r="B55" s="20"/>
      <c r="C55" s="33"/>
      <c r="D55" s="33"/>
      <c r="E55" s="33"/>
      <c r="F55" s="27"/>
    </row>
    <row r="56" spans="1:6">
      <c r="A56" s="32"/>
      <c r="B56" s="20"/>
      <c r="C56" s="33"/>
      <c r="D56" s="33"/>
      <c r="E56" s="33"/>
      <c r="F56" s="27"/>
    </row>
    <row r="57" spans="1:6">
      <c r="A57" s="32"/>
      <c r="B57" s="20"/>
      <c r="C57" s="33"/>
      <c r="D57" s="33"/>
      <c r="E57" s="33"/>
      <c r="F57" s="27"/>
    </row>
    <row r="58" spans="1:6">
      <c r="A58" s="32"/>
      <c r="B58" s="20"/>
      <c r="C58" s="33"/>
      <c r="D58" s="33"/>
      <c r="E58" s="33"/>
      <c r="F58" s="27"/>
    </row>
    <row r="59" spans="1:6">
      <c r="A59" s="32"/>
      <c r="B59" s="20"/>
      <c r="C59" s="33"/>
      <c r="D59" s="33"/>
      <c r="E59" s="33"/>
      <c r="F59" s="27"/>
    </row>
    <row r="60" spans="1:6">
      <c r="A60" s="32"/>
      <c r="B60" s="20"/>
      <c r="C60" s="33"/>
      <c r="D60" s="33"/>
      <c r="E60" s="33"/>
      <c r="F60" s="27"/>
    </row>
    <row r="61" spans="1:6">
      <c r="A61" s="32"/>
      <c r="B61" s="20"/>
      <c r="C61" s="33"/>
      <c r="D61" s="33"/>
      <c r="E61" s="33"/>
      <c r="F61" s="27"/>
    </row>
    <row r="62" spans="1:6">
      <c r="A62" s="32"/>
      <c r="B62" s="20"/>
      <c r="C62" s="33"/>
      <c r="D62" s="33"/>
      <c r="E62" s="33"/>
      <c r="F62" s="27"/>
    </row>
    <row r="63" spans="1:6">
      <c r="A63" s="32"/>
      <c r="B63" s="20"/>
      <c r="C63" s="33"/>
      <c r="D63" s="33"/>
      <c r="E63" s="33"/>
      <c r="F63" s="27"/>
    </row>
    <row r="64" spans="1:6">
      <c r="A64" s="32"/>
      <c r="B64" s="20"/>
      <c r="C64" s="33"/>
      <c r="D64" s="33"/>
      <c r="E64" s="33"/>
      <c r="F64" s="27"/>
    </row>
    <row r="65" spans="1:6">
      <c r="A65" s="32"/>
      <c r="B65" s="20"/>
      <c r="C65" s="33"/>
      <c r="D65" s="33"/>
      <c r="E65" s="33"/>
      <c r="F65" s="27"/>
    </row>
    <row r="66" spans="1:6">
      <c r="A66" s="32"/>
      <c r="B66" s="20"/>
      <c r="C66" s="33"/>
      <c r="D66" s="33"/>
      <c r="E66" s="33"/>
      <c r="F66" s="27"/>
    </row>
    <row r="67" spans="1:6">
      <c r="A67" s="32"/>
      <c r="B67" s="20"/>
      <c r="C67" s="33"/>
      <c r="D67" s="33"/>
      <c r="E67" s="33"/>
      <c r="F67" s="27"/>
    </row>
    <row r="68" spans="1:6">
      <c r="A68" s="32"/>
      <c r="B68" s="20"/>
      <c r="C68" s="33"/>
      <c r="D68" s="33"/>
      <c r="E68" s="33"/>
      <c r="F68" s="27"/>
    </row>
    <row r="69" spans="1:6">
      <c r="A69" s="32"/>
      <c r="B69" s="20"/>
      <c r="C69" s="33"/>
      <c r="D69" s="33"/>
      <c r="E69" s="33"/>
      <c r="F69" s="27"/>
    </row>
    <row r="70" spans="1:6">
      <c r="A70" s="32"/>
      <c r="B70" s="20"/>
      <c r="C70" s="33"/>
      <c r="D70" s="33"/>
      <c r="E70" s="33"/>
      <c r="F70" s="27"/>
    </row>
    <row r="71" spans="1:6">
      <c r="A71" s="32"/>
      <c r="B71" s="20"/>
      <c r="C71" s="33"/>
      <c r="D71" s="33"/>
      <c r="E71" s="33"/>
      <c r="F71" s="27"/>
    </row>
    <row r="72" spans="1:6">
      <c r="A72" s="32"/>
      <c r="B72" s="20"/>
      <c r="C72" s="33"/>
      <c r="D72" s="33"/>
      <c r="E72" s="33"/>
      <c r="F72" s="27"/>
    </row>
    <row r="73" spans="1:6">
      <c r="A73" s="32"/>
      <c r="B73" s="20"/>
      <c r="C73" s="33"/>
      <c r="D73" s="33"/>
      <c r="E73" s="33"/>
      <c r="F73" s="27"/>
    </row>
    <row r="74" spans="1:6">
      <c r="A74" s="32"/>
      <c r="B74" s="20"/>
      <c r="C74" s="33"/>
      <c r="D74" s="33"/>
      <c r="E74" s="33"/>
      <c r="F74" s="27"/>
    </row>
    <row r="75" spans="1:6">
      <c r="A75" s="32"/>
      <c r="B75" s="20"/>
      <c r="C75" s="33"/>
      <c r="D75" s="33"/>
      <c r="E75" s="33"/>
      <c r="F75" s="27"/>
    </row>
    <row r="76" spans="1:6">
      <c r="A76" s="34"/>
      <c r="B76" s="20"/>
      <c r="C76" s="33"/>
      <c r="D76" s="33"/>
      <c r="E76" s="33"/>
      <c r="F76" s="27"/>
    </row>
    <row r="77" spans="1:6">
      <c r="A77" s="34"/>
      <c r="B77" s="20"/>
      <c r="C77" s="33"/>
      <c r="D77" s="33"/>
      <c r="E77" s="33"/>
      <c r="F77" s="27"/>
    </row>
    <row r="78" spans="1:6">
      <c r="A78" s="32"/>
      <c r="B78" s="20"/>
      <c r="C78" s="33"/>
      <c r="D78" s="33"/>
      <c r="E78" s="33"/>
      <c r="F78" s="27"/>
    </row>
    <row r="79" spans="1:6">
      <c r="A79" s="32"/>
      <c r="B79" s="20"/>
      <c r="C79" s="33"/>
      <c r="D79" s="33"/>
      <c r="E79" s="33"/>
      <c r="F79" s="27"/>
    </row>
    <row r="80" spans="1:6">
      <c r="A80" s="32"/>
      <c r="B80" s="20"/>
      <c r="C80" s="33"/>
      <c r="D80" s="33"/>
      <c r="E80" s="33"/>
      <c r="F80" s="27"/>
    </row>
    <row r="81" spans="1:6">
      <c r="A81" s="32"/>
      <c r="B81" s="20"/>
      <c r="C81" s="33"/>
      <c r="D81" s="33"/>
      <c r="E81" s="33"/>
      <c r="F81" s="27"/>
    </row>
    <row r="82" spans="1:6">
      <c r="A82" s="32"/>
      <c r="B82" s="20"/>
      <c r="C82" s="33"/>
      <c r="D82" s="33"/>
      <c r="E82" s="33"/>
      <c r="F82" s="27"/>
    </row>
    <row r="83" spans="1:6">
      <c r="A83" s="32"/>
      <c r="B83" s="20"/>
      <c r="C83" s="33"/>
      <c r="D83" s="33"/>
      <c r="E83" s="33"/>
      <c r="F83" s="27"/>
    </row>
    <row r="84" spans="1:6">
      <c r="A84" s="32"/>
      <c r="B84" s="20"/>
      <c r="C84" s="33"/>
      <c r="D84" s="33"/>
      <c r="E84" s="33"/>
      <c r="F84" s="27"/>
    </row>
    <row r="85" spans="1:6">
      <c r="A85" s="32"/>
      <c r="B85" s="20"/>
      <c r="C85" s="33"/>
      <c r="D85" s="33"/>
      <c r="E85" s="33"/>
      <c r="F85" s="27"/>
    </row>
    <row r="86" spans="1:6">
      <c r="A86" s="32"/>
      <c r="B86" s="20"/>
      <c r="C86" s="33"/>
      <c r="D86" s="33"/>
      <c r="E86" s="33"/>
      <c r="F86" s="27"/>
    </row>
    <row r="87" spans="1:6">
      <c r="A87" s="32"/>
      <c r="B87" s="20"/>
      <c r="C87" s="33"/>
      <c r="D87" s="33"/>
      <c r="E87" s="33"/>
      <c r="F87" s="27"/>
    </row>
    <row r="88" spans="1:6">
      <c r="A88" s="32"/>
      <c r="B88" s="20"/>
      <c r="C88" s="33"/>
      <c r="D88" s="33"/>
      <c r="E88" s="33"/>
      <c r="F88" s="27"/>
    </row>
    <row r="89" spans="1:6">
      <c r="A89" s="32"/>
      <c r="B89" s="20"/>
      <c r="C89" s="33"/>
      <c r="D89" s="33"/>
      <c r="E89" s="33"/>
      <c r="F89" s="27"/>
    </row>
    <row r="90" spans="1:6">
      <c r="A90" s="32"/>
      <c r="B90" s="20"/>
      <c r="C90" s="33"/>
      <c r="D90" s="33"/>
      <c r="E90" s="33"/>
      <c r="F90" s="27"/>
    </row>
    <row r="91" spans="1:6">
      <c r="A91" s="32"/>
      <c r="B91" s="20"/>
      <c r="C91" s="33"/>
      <c r="D91" s="33"/>
      <c r="E91" s="33"/>
      <c r="F91" s="27"/>
    </row>
    <row r="92" spans="1:6">
      <c r="A92" s="32"/>
      <c r="B92" s="20"/>
      <c r="C92" s="33"/>
      <c r="D92" s="33"/>
      <c r="E92" s="33"/>
      <c r="F92" s="27"/>
    </row>
    <row r="93" spans="1:6">
      <c r="A93" s="32"/>
      <c r="B93" s="20"/>
      <c r="C93" s="33"/>
      <c r="D93" s="33"/>
      <c r="E93" s="33"/>
      <c r="F93" s="27"/>
    </row>
    <row r="94" spans="1:6">
      <c r="A94" s="32"/>
      <c r="B94" s="20"/>
      <c r="C94" s="33"/>
      <c r="D94" s="33"/>
      <c r="E94" s="33"/>
      <c r="F94" s="27"/>
    </row>
    <row r="95" spans="1:6">
      <c r="A95" s="32"/>
      <c r="B95" s="20"/>
      <c r="C95" s="33"/>
      <c r="D95" s="33"/>
      <c r="E95" s="33"/>
      <c r="F95" s="27"/>
    </row>
    <row r="96" spans="1:6">
      <c r="A96" s="32"/>
      <c r="B96" s="20"/>
      <c r="C96" s="33"/>
      <c r="D96" s="33"/>
      <c r="E96" s="33"/>
      <c r="F96" s="27"/>
    </row>
    <row r="97" spans="1:6">
      <c r="A97" s="32"/>
      <c r="B97" s="20"/>
      <c r="C97" s="33"/>
      <c r="D97" s="33"/>
      <c r="E97" s="33"/>
      <c r="F97" s="27"/>
    </row>
    <row r="98" spans="1:6">
      <c r="A98" s="32"/>
      <c r="B98" s="20"/>
      <c r="C98" s="33"/>
      <c r="D98" s="33"/>
      <c r="E98" s="33"/>
      <c r="F98" s="27"/>
    </row>
    <row r="99" spans="1:6">
      <c r="A99" s="32"/>
      <c r="B99" s="20"/>
      <c r="C99" s="33"/>
      <c r="D99" s="33"/>
      <c r="E99" s="33"/>
      <c r="F99" s="27"/>
    </row>
    <row r="100" spans="1:6">
      <c r="A100" s="32"/>
      <c r="B100" s="20"/>
      <c r="C100" s="33"/>
      <c r="D100" s="33"/>
      <c r="E100" s="33"/>
      <c r="F100" s="27"/>
    </row>
    <row r="101" spans="1:6">
      <c r="A101" s="32"/>
      <c r="B101" s="20"/>
      <c r="C101" s="33"/>
      <c r="D101" s="33"/>
      <c r="E101" s="33"/>
      <c r="F101" s="27"/>
    </row>
    <row r="102" ht="15.75" spans="1:6">
      <c r="A102" s="35"/>
      <c r="B102" s="36"/>
      <c r="C102" s="37"/>
      <c r="D102" s="38"/>
      <c r="E102" s="38"/>
      <c r="F102" s="39"/>
    </row>
  </sheetData>
  <mergeCells count="2">
    <mergeCell ref="A1:B1"/>
    <mergeCell ref="A23:F23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IDA</vt:lpstr>
      <vt:lpstr>REGRESO</vt:lpstr>
      <vt:lpstr>DATOS DEL VIAJE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Varela</dc:creator>
  <cp:lastModifiedBy>Usuario</cp:lastModifiedBy>
  <cp:revision>4</cp:revision>
  <dcterms:created xsi:type="dcterms:W3CDTF">2016-12-05T20:39:00Z</dcterms:created>
  <dcterms:modified xsi:type="dcterms:W3CDTF">2025-10-17T13:48:12Z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D59BA4B7A1C8435C952526329F35721D_12</vt:lpwstr>
  </property>
  <property fmtid="{D5CDD505-2E9C-101B-9397-08002B2CF9AE}" pid="3" name="KSOProductBuildVer">
    <vt:lpwstr>2058-12.2.0.23131</vt:lpwstr>
  </property>
</Properties>
</file>